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1445" yWindow="-15" windowWidth="11580" windowHeight="10035"/>
  </bookViews>
  <sheets>
    <sheet name="Подпись" sheetId="1" r:id="rId1"/>
    <sheet name="Лист1" sheetId="2" r:id="rId2"/>
    <sheet name="Лист2" sheetId="3" r:id="rId3"/>
  </sheets>
  <definedNames>
    <definedName name="_xlnm._FilterDatabase" localSheetId="0" hidden="1">Подпись!$A$645:$U$645</definedName>
    <definedName name="_xlnm.Print_Titles" localSheetId="0">Подпись!$11:$14</definedName>
    <definedName name="_xlnm.Print_Area" localSheetId="0">Подпись!$A$1:$S$891</definedName>
  </definedNames>
  <calcPr calcId="145621"/>
</workbook>
</file>

<file path=xl/calcChain.xml><?xml version="1.0" encoding="utf-8"?>
<calcChain xmlns="http://schemas.openxmlformats.org/spreadsheetml/2006/main">
  <c r="C23" i="3" l="1"/>
  <c r="C25" i="3" l="1"/>
  <c r="E25" i="3" s="1"/>
  <c r="E16" i="3"/>
  <c r="C16" i="3"/>
</calcChain>
</file>

<file path=xl/sharedStrings.xml><?xml version="1.0" encoding="utf-8"?>
<sst xmlns="http://schemas.openxmlformats.org/spreadsheetml/2006/main" count="14696" uniqueCount="2260">
  <si>
    <t>План закупки товаров (работ, услуг)</t>
  </si>
  <si>
    <t>Наименование Заказчика</t>
  </si>
  <si>
    <t>ООО "Газпром трансгаз Ухта"</t>
  </si>
  <si>
    <t>Адрес местонахождения заказчика</t>
  </si>
  <si>
    <t>Телефон заказчика</t>
  </si>
  <si>
    <t>8 (8216) 77-22-54; 8 (8216) 77-22-43</t>
  </si>
  <si>
    <t>Электронная почта заказчика</t>
  </si>
  <si>
    <t>sgp@sgp.gazprom.ru; tender@sgp.gazprom.ru</t>
  </si>
  <si>
    <t>ИНН</t>
  </si>
  <si>
    <t>1102024468</t>
  </si>
  <si>
    <t>КПП</t>
  </si>
  <si>
    <t>110201001</t>
  </si>
  <si>
    <t>ОКАТО</t>
  </si>
  <si>
    <t>87425000000</t>
  </si>
  <si>
    <t>Порядковый номер</t>
  </si>
  <si>
    <t>Код по ОКВЭД2</t>
  </si>
  <si>
    <t>Код по ОКПД2</t>
  </si>
  <si>
    <t>Условия договора</t>
  </si>
  <si>
    <t>Способ закупки</t>
  </si>
  <si>
    <t>Закупка в электронной форме</t>
  </si>
  <si>
    <t>Опубликовано</t>
  </si>
  <si>
    <t>Код исключения СМСП</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</si>
  <si>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</si>
  <si>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</si>
  <si>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</si>
  <si>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</si>
  <si>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</si>
  <si>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руб.</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</si>
  <si>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</si>
  <si>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</si>
  <si>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</si>
  <si>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</si>
  <si>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</si>
  <si>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</si>
  <si>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</si>
  <si>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
  </si>
  <si>
    <t>796</t>
  </si>
  <si>
    <t>Штука</t>
  </si>
  <si>
    <t>12.000</t>
  </si>
  <si>
    <t>642</t>
  </si>
  <si>
    <t>Единица</t>
  </si>
  <si>
    <t>Участие субъектов малого и среднего предпринимательства в закупке</t>
  </si>
  <si>
    <t>Инновационная закупка</t>
  </si>
  <si>
    <t>Запрос предложений
Открытая процедура</t>
  </si>
  <si>
    <t>Да</t>
  </si>
  <si>
    <t>78000000000, 19000000000, 87000000000</t>
  </si>
  <si>
    <t>78000000000, 19000000000, 11000000000, 87000000000</t>
  </si>
  <si>
    <t>Ярославская область, Вологодская область, Архангельская область, Республика Коми</t>
  </si>
  <si>
    <t>45.20</t>
  </si>
  <si>
    <t>Выполнить капитальный ремонт автомобилей и автотракторной техники отечественного производства согласно ГОСТ 25478-91</t>
  </si>
  <si>
    <t>Выполнить капитальный ремонт автомобилей и автотракторной техники импортного производства согласно ГОСТ 25478-91</t>
  </si>
  <si>
    <t>Январь 2018</t>
  </si>
  <si>
    <t>21.000</t>
  </si>
  <si>
    <t>Февраль 2018</t>
  </si>
  <si>
    <t>71.20</t>
  </si>
  <si>
    <t>Декабрь 2020</t>
  </si>
  <si>
    <t>74.90.13.000</t>
  </si>
  <si>
    <t>Ярославская область, Вологодская область, Республика Коми</t>
  </si>
  <si>
    <t xml:space="preserve">Набережная Газовиков, д. 10/1, г. Ухта, Республика Коми, Российская Федерация, 169300 </t>
  </si>
  <si>
    <t xml:space="preserve">Оказание услуги по лабораторно-инструментальным исследованиям в соответствии с требованиями Федерального закона от 04.05.2011 № 99-ФЗ "О лицензировании отдельных видов деятельности", санитарного законодательства России, по аттестованным методикам измерений </t>
  </si>
  <si>
    <t>27.000</t>
  </si>
  <si>
    <t xml:space="preserve">
 в т.ч.: 
   Лот 1  -  16 498 229,13 
   Лот 2  -  1 163 723,92 
   Лот 3  -  4 071 735,93 
   Лот 4  -  1 684 559,61 
   Лот 5  -  342 925,98 
   Лот 6  -  917 163,66 
   Лот 7  -  1 542 521,26 
   Лот 8  -  5 410 314,84 
</t>
  </si>
  <si>
    <t>Выполнение работ по капитальному ремонту техники импортного производства для нужд ООО "Газпром трансгаз Ухта" в 2018-2020 годах</t>
  </si>
  <si>
    <t>Выполнение работ по капитальному ремонту техники отечественного производства для нужд ООО "Газпром трансгаз Ухта" в 2018-2020 годах</t>
  </si>
  <si>
    <t>на 2018 год</t>
  </si>
  <si>
    <t>18.12</t>
  </si>
  <si>
    <t>18.12.19.190</t>
  </si>
  <si>
    <t>Оказание услуг по изготовлению документов (печатей, грамот, свидетельств) с государственными знаками защиты для нужд ОП УПЦ ООО "Газпром трансгаз Ухта" в 2018 году</t>
  </si>
  <si>
    <t>12230.000</t>
  </si>
  <si>
    <t>87000000000</t>
  </si>
  <si>
    <t>Республика Коми</t>
  </si>
  <si>
    <t>Декабрь 2018</t>
  </si>
  <si>
    <t xml:space="preserve">Закупка у единственного поставщика
</t>
  </si>
  <si>
    <t>Нет</t>
  </si>
  <si>
    <t>95.11</t>
  </si>
  <si>
    <t>95.11.10.190</t>
  </si>
  <si>
    <t>Техническое обслуживание средств вычислительной техники для нужд ООО "Газпром трансгаз Ухта" в 2018 году (4 лота)
 в т.ч.: 
Лот 1 Техническое обслуживание принтеров для нужд ООО "Газпром трансгаз Ухта" в 2018 году
Лот 2 Техническое обслуживание серверов ИУС ПХД для нужд ООО "Газпром трансгаз Ухта" в 2018 году
Лот 3 Техническое обслуживание МФУ для нужд ООО "Газпром трансгаз Ухта" в 2018 году
Лот 4 Техническое обслуживание инженерной инфраструктуры для нужд ООО "Газпром трансгаз Ухта" в 2018 году</t>
  </si>
  <si>
    <t>4.000</t>
  </si>
  <si>
    <t xml:space="preserve">
 в т.ч.: 
   Лот 1  -  2 571 410,00 
   Лот 2  -  829 242,00 
   Лот 3  -  3 853 289,10 
   Лот 4  -  1 023 835,00 
</t>
  </si>
  <si>
    <t>Техническое обслуживание ВК СТИ для нужд ООО "Газпром трансгаз Ухта" в 2018-2019 годах (3 лота)
 в т.ч.: 
Лот 1 Техническое обслуживание ВК СТИ ЦОД для нужд ООО "Газпром трансгаз Ухта" в 2018-2019 годах
Лот 2 Техническое обслуживание ВК СТИ РПУ для нужд ООО "Газпром трансгаз Ухта" в 2018-2019 годах
Лот 3 Техническое обслуживание ВК СТИ ИУС БУиРГ для нужд ООО "Газпром трансгаз Ухта" в 2018-2019 годах</t>
  </si>
  <si>
    <t>Квалифицированное комплексное техническое обслуживание вычислительных комплексов системно-технической инфраструктуры ООО "Газпром трансгаз Ухта" на базе оборудования Hewlett Packard, Oracle, Brocade</t>
  </si>
  <si>
    <t>3.000</t>
  </si>
  <si>
    <t xml:space="preserve">
 в т.ч.: 
   Лот 1  -  3 114 821,75 
   Лот 2  -  2 606 086,99 
   Лот 3  -  2 586 738,99 
</t>
  </si>
  <si>
    <t>Июнь 2018</t>
  </si>
  <si>
    <t>Сентябрь 2019</t>
  </si>
  <si>
    <t>Квалифицированное комплексное техническое обслуживание 486 принтеров, 46 серверов Hewlett Packard, 116 МФУ, 254 единицы оборудования источников бесперебойного питания</t>
  </si>
  <si>
    <t>28.11</t>
  </si>
  <si>
    <t>26.51.82.190</t>
  </si>
  <si>
    <t>Поставка утилизационного теплообменника и системы шумоглушения для ГПА для проведения капитального ремонта в 2018 году для нужд ООО  "Газпром трансгаз Ухта"</t>
  </si>
  <si>
    <t>Качество поставляемого товара должно соответствовать требованиям соответствующих нормативов и технических регламентов, принятых для  данного вида товара</t>
  </si>
  <si>
    <t>9.000</t>
  </si>
  <si>
    <t>28.11.33.000</t>
  </si>
  <si>
    <t>Поставка комплектующих для ГПА для проведения в 2018 году капитального ремонта для нужд ООО "Газпром трансгаз Ухта"</t>
  </si>
  <si>
    <t>18.000</t>
  </si>
  <si>
    <t>Комплект, Штука</t>
  </si>
  <si>
    <t>X</t>
  </si>
  <si>
    <t>45.20.3</t>
  </si>
  <si>
    <t>45.20.30.000</t>
  </si>
  <si>
    <t>Оказание услуг по мойке, химчистке салонов автомобилей филиалов ООО "Газпром трансгаз Ухта", расположенных на территории г. Вологды, в 2018 году</t>
  </si>
  <si>
    <t>Соответствие действующим стандартам и нормативным документам РФ</t>
  </si>
  <si>
    <t>403.000</t>
  </si>
  <si>
    <t>19000000000</t>
  </si>
  <si>
    <t>Вологодская область</t>
  </si>
  <si>
    <t>71.12</t>
  </si>
  <si>
    <t>71.12.12.190</t>
  </si>
  <si>
    <t xml:space="preserve">Разработка проектной и рабочей документации и выполнение изыскательских работ по объекту «Спортивно-культурный комплекс в г. Ухта» для нужд ООО «Газпром трансгаз Ухта» в 2018-2020 годах </t>
  </si>
  <si>
    <t>Соответствие требованиям нормативных документов РФ в области проектирования и инженерных изысканий</t>
  </si>
  <si>
    <t>1.000</t>
  </si>
  <si>
    <t>Июнь 2020</t>
  </si>
  <si>
    <t xml:space="preserve">Разработка проектной и рабочей документации и выполнение изыскательских работ по объектам "Блок КПГ Урдомского ЛПУМГ ООО "Газпром трансгаз Ухта", "Блок КПГ Нюксенского ЛПУМГ ООО "Газпром трансгаз Ухта", "Блок КПГ Грязовецкого ЛПУМГ ООО "Газпром трансгаз Ухта" для  нужд ООО «Газпром трансгаз Ухта» в 2018-2019 годах </t>
  </si>
  <si>
    <t>Декабрь 2019</t>
  </si>
  <si>
    <t>41.20</t>
  </si>
  <si>
    <t>41.20.20</t>
  </si>
  <si>
    <t>Выполнение работ в соответствие с требованиями СНиП 2.09.04-87, СанПиН 2.2.2/2.4.1340-03, СП 2.2.2.1327-03</t>
  </si>
  <si>
    <t>Март 2018</t>
  </si>
  <si>
    <t>96.01</t>
  </si>
  <si>
    <t>96.01.1</t>
  </si>
  <si>
    <t>Услуги по стирке и химчистке спецодежды для нужд Печорского ЛПУМГ ООО Газпром трансгаз Ухта" в 2018г.</t>
  </si>
  <si>
    <t>Услуги должны быть оказаны в соответствии с требованиями, установленными Национальным стандартом РФ ГОСТ Р 51870-2014. Наличие оборудования с использованием которого оказываются услуги</t>
  </si>
  <si>
    <t>33.19</t>
  </si>
  <si>
    <t>33.12.16.000</t>
  </si>
  <si>
    <t>Выполнение работ по техническому обслуживанию контрольно-кассовых машин для нужд Печорского ЛПУМГ в 2018 году</t>
  </si>
  <si>
    <t>Для выполнения работ Подрядчик должен иметь аттестат центра технического обслуживания контрольно-кассовых машин</t>
  </si>
  <si>
    <t>49.39</t>
  </si>
  <si>
    <t>49.39.39.000</t>
  </si>
  <si>
    <t>Оказание транспортных услуг в г. Санкт-Петербурге для нужд ООО "Газпром трансгаз Ухта" в 2018 году</t>
  </si>
  <si>
    <t>40000000000</t>
  </si>
  <si>
    <t>Город Санкт-Петербург город федерального значения</t>
  </si>
  <si>
    <t>46.73</t>
  </si>
  <si>
    <t>16.21.14.000</t>
  </si>
  <si>
    <t>Поставка панелей МДФ ламинированных для нужд УЭЗиС ООО "Газпром трансгаз Ухта"</t>
  </si>
  <si>
    <t>Качество поставляемого Товара должно соответствовать требованиям соответствующих нормативов и технических условий, принятых для данного вида товара, а также сертификатам соответствия</t>
  </si>
  <si>
    <t>536.000</t>
  </si>
  <si>
    <t>28.29, 28.93, 25.21, 28.25, 46.74, 25.93, 24.20, 28.13, 27.52, 26.51.6, 28.25.12</t>
  </si>
  <si>
    <t>28.29.12.152, 28.93.17.290, 25.21.11.150, 28.25.20.110, 22.29.2, 24.34.11.110, 25.93.13.110, 28.14.13.141, 28.13.14.110, 28.13.27.000, 25.93.11.120, 24.20.13, 27, 26.51.66, 29</t>
  </si>
  <si>
    <t>Поставка насосно-компрессорного, общезаводского, теплосантехнического оборудования и соединительных деталей трубопровода</t>
  </si>
  <si>
    <t>Сертификаты качества и паспорта должны быть только от заводов-изготовителей</t>
  </si>
  <si>
    <t>87000000000, 19000000000</t>
  </si>
  <si>
    <t>Республика Коми, Вологодская область</t>
  </si>
  <si>
    <t>Изготовление полиграфической продукции защищённой от подделок по уровню А и Б, соответствие требованиям положения НСФПО ПАО " Газпром"</t>
  </si>
  <si>
    <t>24.20.2</t>
  </si>
  <si>
    <t>24.20.11.000</t>
  </si>
  <si>
    <t>Поставка трубной продукции малого диаметра плана КР 2018 года для нужд ООО "Газпром трансгаз Ухта"</t>
  </si>
  <si>
    <t>168</t>
  </si>
  <si>
    <t>Тонна</t>
  </si>
  <si>
    <t>49.4</t>
  </si>
  <si>
    <t>49.41.19.900</t>
  </si>
  <si>
    <t>Оказание услуг по доставке МТР для выполнения капитального ремонта объектов ООО «Газпром трансгаз Ухта» от пунктов отгрузки в г.Вологда, г.Ухта, п.Урдома, ж.д.ст.Волга, г.Микунь до объектов ремонта в 2018 году</t>
  </si>
  <si>
    <t>Перевозка материалов автотранспортом (седельные тягачи с полуприцепами, трубовозы)</t>
  </si>
  <si>
    <t>53907.711</t>
  </si>
  <si>
    <t>Качество поставляемого Товара должно соответствовать требованиям соответствующих нормативов и технических регламентов, принятых для  данного вида Товара. А также наличие паспортов</t>
  </si>
  <si>
    <t>Апрель 2018</t>
  </si>
  <si>
    <t>25.73, 25.12, 25.11, 49.4</t>
  </si>
  <si>
    <t>25.73.60.190, 25.12.10.000, 25.11.23.119, 49.41.11.000</t>
  </si>
  <si>
    <t>Поставка садового инвентаря, бензоинструмента и вспомогательных материалов для нужд филиалов ООО "Газпром трансгаз Ухта" в 2018 году</t>
  </si>
  <si>
    <t>Штука, Квадратный метр</t>
  </si>
  <si>
    <t>162.000, 18.000</t>
  </si>
  <si>
    <t>45.20.2</t>
  </si>
  <si>
    <t>49.4, 24.20</t>
  </si>
  <si>
    <t>49.20.19.190, 24.20.13.110, 24.20.13.190</t>
  </si>
  <si>
    <t>Поставка труб среднего и большого диаметров для нужд ПЭН(ППР) ООО "Газпром трансгаз Ухта" в 2018 году</t>
  </si>
  <si>
    <t>Поставка труб должна осуществляться только с разрешенных для применения на объектах ПАО "Газпром" заводов-производителей трубной продукции (согласно Реестра...). Сертификаты качества и паспорта должны быть только от заводов-изготовителей с указанием о проведении необходимых испытаний для труб, используемых на объектах газовой отрасли. 100% маркировка труб</t>
  </si>
  <si>
    <t>1.000, 779.810</t>
  </si>
  <si>
    <t>28.99.9</t>
  </si>
  <si>
    <t>28.99.3</t>
  </si>
  <si>
    <t>Поставка оборудования на ГРС Можайское, ГРС Чиньяворык, ГРС-1 Рыбинск, ГРС Вологда, ГРС Коряжма, ГРС Тутаев, НГРС Нажировка для нужд ООО "Газпром трансгаз Ухта" в 2018 году</t>
  </si>
  <si>
    <t>Товар должен соответствовать требованиям нормативно-технической документации к данному виду продукции.</t>
  </si>
  <si>
    <t>839</t>
  </si>
  <si>
    <t>Комплект</t>
  </si>
  <si>
    <t>Май 2018</t>
  </si>
  <si>
    <t>26.51.7</t>
  </si>
  <si>
    <t>26.51.41.140</t>
  </si>
  <si>
    <t>Поставка КМЧ по программе 2018 года для капитального ремонта САУ ЭГПА для нужд ООО "Газпром трансгаз Ухта"</t>
  </si>
  <si>
    <t>77.39</t>
  </si>
  <si>
    <t>77.39.1</t>
  </si>
  <si>
    <t>Временное владение и пользование движимым имуществом (автотранспортом для оказания услуг Главному управлению охраны ПАО "Газпром") для нужд ООО "Газпром трансгаз Ухта" в 2018 году</t>
  </si>
  <si>
    <t>Наличие имущества на балансе, необходимого для использования ООО "Газпром трансгаз Ухта" в производственной деятельности</t>
  </si>
  <si>
    <t>69.20.3</t>
  </si>
  <si>
    <t>Оказание консультационных услуг по вопросам бухгалтерского и налогового учета, финансово-хозяйственной деятельности ООО "Газпром трансгаз Ухта" в 2018 году</t>
  </si>
  <si>
    <t>49.4, 46.90</t>
  </si>
  <si>
    <t>49.20.19.190, 19.20.29.110</t>
  </si>
  <si>
    <t>Поставка масла Петрим для нужд филиалов ООО "Газпром трансгаз Ухта" в 2018 году</t>
  </si>
  <si>
    <t>Ноябрь 2018</t>
  </si>
  <si>
    <t>49.20, 46.90</t>
  </si>
  <si>
    <t>49.20.19.190, 19.20.29.160</t>
  </si>
  <si>
    <t>Поставка масла турбинного тп-22с марка 1 для нужд филиалов ООО "Газпром трансгаз Ухта" в 2018 году</t>
  </si>
  <si>
    <t>1.000, 420.000</t>
  </si>
  <si>
    <t>24.20.21.000</t>
  </si>
  <si>
    <t>Поставка трубной продукции большого диаметра для нужд ООО «Газпром трансгаз Ухта» в 2018 году</t>
  </si>
  <si>
    <t>Качество поставляемого товара должно соответствовать требованиям соответствующих нормативов и технических регламентов, принятых для  данного вида товара. Предоставление гарантии на поставляемый товар в течение 24 месяцев с даты поставки. Гарантийный срок эксплуатации не менее 18 месяцев с момента ввода в эксплуатацию.</t>
  </si>
  <si>
    <t>1700.000</t>
  </si>
  <si>
    <t>71.12.62</t>
  </si>
  <si>
    <t>71.12.40.120</t>
  </si>
  <si>
    <t>Оказание услуг по проведению поверки средств измерений для нужд 14 филиалов, ССК, САиМО, УЭЗиС ООО «Газпром трансгаз Ухта» в 2018 году</t>
  </si>
  <si>
    <t>"Порядок проведения поверки средств измерений, требования к знаку поверки и содержанию свидетельства о поверке", утвержденный приказом Минпромторга России от 2 июля 2015 г. N 1815</t>
  </si>
  <si>
    <t>17.000</t>
  </si>
  <si>
    <t>87000000000, 19000000000, 11000000000</t>
  </si>
  <si>
    <t>Республика Коми, Вологодская область, Архангельская область</t>
  </si>
  <si>
    <t>46.49, 46.47.1, 49.4</t>
  </si>
  <si>
    <t>25.72.14.190, 22.19.50.000, 31.01.11.129, 49.41.11.000</t>
  </si>
  <si>
    <t>Поставка флагов, шкафов для ключей и строп для нужд филиалов ООО "Газпром трансгаз Ухта" в 2018 году</t>
  </si>
  <si>
    <t>796, 642</t>
  </si>
  <si>
    <t>Штука, Единица</t>
  </si>
  <si>
    <t>227.000, 1.000</t>
  </si>
  <si>
    <t>33.12</t>
  </si>
  <si>
    <t>33.12.15.000</t>
  </si>
  <si>
    <t>Выполнение работ по техническому обслуживанию подъемных сооружений для нужд ООО "Газпром трансгаз Ухта" в 2018 году</t>
  </si>
  <si>
    <t>Необходимо выполнить работы в соответствии с Регламентом технического обслуживания и ремонта объектов ОАО «Газпром». ОАО «Газпром»,  М., 2008., СТО 60.30.21-00159025-033-001-2014 «Порядок допуска организаций на территорию объектов ООО «Газпром трансгаз Ухта» с изменением №1 от 17.04.2017</t>
  </si>
  <si>
    <t>84.000</t>
  </si>
  <si>
    <t>87000000000, 19000000000, 11000000000, 78000000000</t>
  </si>
  <si>
    <t>Республика Коми, Вологодская область, Архангельская область, Ярославская область</t>
  </si>
  <si>
    <t>45.20.21.222</t>
  </si>
  <si>
    <t>Выполнение работ по капитальному ремонту приборов безопасности ГПМ для нужд ООО "Газпром трансгаз Ухта" в 2018 году</t>
  </si>
  <si>
    <t>Выполнить работы по ремонту приборов безопасности ГПМ согласно ФНП приказ №533 от 12.11.2013</t>
  </si>
  <si>
    <t>46.000</t>
  </si>
  <si>
    <t>87000000000, 19000000000, 78000000000, 11000000000</t>
  </si>
  <si>
    <t>Республика Коми, Вологодская область, Ярославская область, Архангельская область</t>
  </si>
  <si>
    <t>52.10.21</t>
  </si>
  <si>
    <t>52.10.12.110</t>
  </si>
  <si>
    <t>Оказание услуги по хранению ТМЦ ООО "Газпром трансгаз Ухта" в 2018 году (3 лота)
 в т.ч.: 
Лот 1 Оказание услуг по хранению ТМЦ для нужд УМТСиК ООО "Газпром трансгаз Ухта" в г.Вологда в 2018 году
Лот 2 Оказание услуг по хранению ТМЦ для нужд УМТСиК ООО "Газпром трансгаз Ухта" в г.Воркута в 2018 году
Лот 3 Оказание услуг по хранению ТМЦ для нужд Приводинского ЛПУМГ ООО "Газпром трансгаз Ухта" в п.Приводино в 2018 году</t>
  </si>
  <si>
    <t>С соблюдением требований федеральных законов от 21.07.1997 №116-ФЗ «О промышленной безопасности опасных производственных объектов»,  от 04.05.2011 №99-ФЗ «О лицензировании отдельных видов деятельности», от 27.12.2002 №184-ФЗ «О техническом регулировании», от 10.01.2003 №18-ФЗ «Устав железнодорожного транспорта Российской Федерации», Правил регистрации объектов в государственном реестре ОПО, утвержденных постановлением Правительства РФ от 24.10.1998 №1371</t>
  </si>
  <si>
    <t>6134.000</t>
  </si>
  <si>
    <t>11000000000, 87000000000, 19000000000</t>
  </si>
  <si>
    <t>Архангельская область, Республика Коми, Вологодская область</t>
  </si>
  <si>
    <t xml:space="preserve">
 в т.ч.: 
   Лот 1  -  1 759 498,00 
   Лот 2  -  3 689 024,56 
   Лот 3  -  934 799,66 
</t>
  </si>
  <si>
    <t>13 - н) закупки услуг добычи, хранения, отгрузки (перевалки) и переработки энергоносителей</t>
  </si>
  <si>
    <t>85.30</t>
  </si>
  <si>
    <t>85.31.11</t>
  </si>
  <si>
    <t>Оказание образовательных услуг по подготовке бригадиров-резчиков сварочно-монтажных бригад для нужд ООО "Газпром трансгаз Ухта" в 2018 году</t>
  </si>
  <si>
    <t>Образовательные услуги по подготовке бригадиров-резчиков сварочно-монтажных бригад в соответствии с лицензией на осуществление образовательной деятельности</t>
  </si>
  <si>
    <t>792</t>
  </si>
  <si>
    <t>Человек</t>
  </si>
  <si>
    <t>8.000</t>
  </si>
  <si>
    <t>49.4, 46.47.1, 46.49</t>
  </si>
  <si>
    <t>49.41.11.000, 31.01.11.129, 22.19.50.000, 25.72.14.190</t>
  </si>
  <si>
    <t>Единица, Штука</t>
  </si>
  <si>
    <t>1.000, 227.000</t>
  </si>
  <si>
    <t>Оказание услуг по доставке работников Нюксенского ЛПУМГ к месту работы и обратно в Архангельской области для нужд ООО "Газпром трансгаз Ухта" в 2018 году</t>
  </si>
  <si>
    <t>В соответствии с требованиями законодательства по обеспечению безопасности дорожного движения при перевозках пассажиров, действующих стандартов, норм и правил, других действующих нормативных актов</t>
  </si>
  <si>
    <t>11000000000</t>
  </si>
  <si>
    <t>Архангельская область</t>
  </si>
  <si>
    <t>86.90</t>
  </si>
  <si>
    <t>86.90.19.190</t>
  </si>
  <si>
    <t>Оказание медицинских услуг по проведению предрейсовых (послерейсовых) медицинских осмотров водителей автотранспортных средств для нужд ООО «Газпром трансгаз Ухта» в 2017-2020 годах в городе Вуктыл.</t>
  </si>
  <si>
    <t>Оказание услуг в соответствии с требованиями действующего законодательства Российской Федерации, в том числе предъявляемых к качеству проведения медицинского осмотра, и согласно требованиям Приказа №835н от 15.12.2014 «Об утверждении Порядка проведения предсменных, предрейсовых и послесменных, послерейсовых медицинских осмотров». Наличие лицензии на осуществление медицинской деятельности</t>
  </si>
  <si>
    <t>Апрель 2020</t>
  </si>
  <si>
    <t>14.12</t>
  </si>
  <si>
    <t>Поставка спецодежды в 2019-2021 годах</t>
  </si>
  <si>
    <t>Качество поставляемого Товара должно соответствовать требованиям соответствующих нормативов и технических условий, принятых для данного вида товара, сертификатам соответствия, а также наличие Заключения ООО "Газпром газобезопасность"</t>
  </si>
  <si>
    <t>47301.000</t>
  </si>
  <si>
    <t>Декабрь 2021</t>
  </si>
  <si>
    <t>46.69.9</t>
  </si>
  <si>
    <t>Поставка КМЧ по программе 2018 года для капитального ремонта САУ ГПА, САУ ГРС для нужд ООО "Газпром трансгаз Ухта"</t>
  </si>
  <si>
    <t>26.51.41</t>
  </si>
  <si>
    <t>Поставка КМЧ по программе 2018 года для капитального ремонта СУМП ГРС для нужд ООО "Газпром трансгаз Ухта"</t>
  </si>
  <si>
    <t>Штука, Комплект</t>
  </si>
  <si>
    <t>95.24.10.194</t>
  </si>
  <si>
    <t>Выполнение работ по капитальному ремонту антикоррозионных покрытий для нужд ООО "Газпром трансгаз Ухта" в 2018 году</t>
  </si>
  <si>
    <t>Выполнить работы по капитальному ремонту антикоррозионных покрытий в сроки установленные Заказчиком согласно ГОСТ 9.402-2004 ЕСЗКС,  ГОСТ 9.105-80 ЕСЗКС, ГОСТ 9.407-84 ЕСЗКС, РМ 21-001-2017 ООО "Газпром трансгаз Ухта"</t>
  </si>
  <si>
    <t>78000000000, 19000000000, 11000000000, 87000000000, 71100000000</t>
  </si>
  <si>
    <t>Ярославская область, Вологодская область, Архангельская область, Республика Коми, Ханты-Мансийский автономный округ - Югра (Тюменская область)</t>
  </si>
  <si>
    <t>Сентябрь 2018</t>
  </si>
  <si>
    <t>47.30.12</t>
  </si>
  <si>
    <t>06.20.10</t>
  </si>
  <si>
    <t>Поставка компримированного природного газа по топливным картам через АГНКС г. Вологда, г. Ярославль в 2018 году для нужд ООО "Газпром трансгаз Ухта"</t>
  </si>
  <si>
    <t>компримированный природный газ (КПГ) ГОСТ 27577-2000</t>
  </si>
  <si>
    <t>113</t>
  </si>
  <si>
    <t>Кубический метр</t>
  </si>
  <si>
    <t>166633.000</t>
  </si>
  <si>
    <t>78000000000, 19000000000</t>
  </si>
  <si>
    <t>Ярославская область, Вологодская область</t>
  </si>
  <si>
    <t>12 - м) закупки энергоносителей</t>
  </si>
  <si>
    <t>65.30</t>
  </si>
  <si>
    <t>Оказание услуг по организации работы с пенсионерами ООО "Газпром трансгаз Ухта" в 2018 году</t>
  </si>
  <si>
    <t>33.17.19.000</t>
  </si>
  <si>
    <t>Выполнение работ по техническому обслуживанию и ремонту автомобилей Мерседес-Бенц для нужд ООО "Газпром трансгаз Ухта" в 2018 году</t>
  </si>
  <si>
    <t>Наличие оборудования и квалифицированного персонала</t>
  </si>
  <si>
    <t>46000000000</t>
  </si>
  <si>
    <t>Московская область</t>
  </si>
  <si>
    <t>46.73.6</t>
  </si>
  <si>
    <t>22.21.42.141</t>
  </si>
  <si>
    <t>Поставка изоляционных материалов комплексного поставщика АО "Газпром СтройТЭК Салават" для нужд филиалов ООО "Газпром трансгаз Ухта" в 2018 году</t>
  </si>
  <si>
    <t>Тонна, Комплект</t>
  </si>
  <si>
    <t>29.496, 202.000</t>
  </si>
  <si>
    <t>46.75</t>
  </si>
  <si>
    <t>08.12.22.115</t>
  </si>
  <si>
    <t>Поставка бентонитового порошка ПБМВ для нужд филиалов ООО "Газпром трансгаз Ухта" в 2018 году</t>
  </si>
  <si>
    <t>Качество поставляемого Товара должно соответствовать требованиям соответствующих нормативов и технических регламентов, принятых для  данного вида Товара, а также удостоверениям качества и безопасности, сертификатам соответствия.</t>
  </si>
  <si>
    <t>28.800</t>
  </si>
  <si>
    <t>20.59.54</t>
  </si>
  <si>
    <t>Поставка угля активированного марки БАУ-А для нужд филиалов ООО "Газпром трансгаз Ухта" в 2018 году</t>
  </si>
  <si>
    <t>08.12.11.130</t>
  </si>
  <si>
    <t>Поставка песка строительного для нужд УЭЗиС ООО "Газпром трансгаз Ухта" в 2018 году</t>
  </si>
  <si>
    <t>1886.000</t>
  </si>
  <si>
    <t>08.92.1</t>
  </si>
  <si>
    <t>08.92.10.113</t>
  </si>
  <si>
    <t>Поставка торфа для нужд УЭЗиС ООО "Газпром трансгаз Ухта" в 2018 году</t>
  </si>
  <si>
    <t>784.000</t>
  </si>
  <si>
    <t>96.09.19</t>
  </si>
  <si>
    <t>Узкая специфика работ социальной направленности, преследующая цель влияния на социальную сферу в регионах деятельности.</t>
  </si>
  <si>
    <t>33.12.29</t>
  </si>
  <si>
    <t>Выполнение работ по аварийно-восстановительному ремонту газотурбинного двигателя ПС-90ГП-25 зав. № ПМД87091005 для нужд ООО «Газпром трансгаз Ухта» в 2017-2018 годах</t>
  </si>
  <si>
    <t>Качество выполненных работ должно соответствовать требованиям КД (конструкторской документации) и СТП (стандартам предприятия) и другой нормативно-технической документации, регламентирующей выполнение соответствующего вида работ. Качество выполненных работ подтверждается соответствующей записью в формуляре, который передается Заказчику совместно с результатом выполненных работ. Выполнение работ в соответствии с действующими ТУ и ГОСТ</t>
  </si>
  <si>
    <t>57000000000</t>
  </si>
  <si>
    <t>Пермский край</t>
  </si>
  <si>
    <t>37.00</t>
  </si>
  <si>
    <t>37.00.11.120</t>
  </si>
  <si>
    <t>Оказание услуг по очистке и транспортировке ливневых сточных вод площадки Административного здания ООО «Газпром трансгаз Ухта», расположенного по адресу Республика Коми, г. Ухта, ул. Набережная Газовиков, 10/1 для нужд УЭЗиС ООО "Газпром трансгаз Ухта" в 2018 году</t>
  </si>
  <si>
    <t>Обеспечение эксплуатации канализационных сетей согласно требованиям нормативно-технических документов. Предоставление услуг надлежащего качества, согласно "Правил холодного водоснабжения и водоотведения" раздел II п. 21 п.п. в. и Федерального закона от 07.12.2011  № 416-ФЗ (ред. от 29.12.2015) "О водоснабжении и водоотведении" ст.13 п.5 п.п.3.  Осуществление производственного контроля для соблюдения режима водоотведения и нормативов допустимых сбросов, нормативов по объему и составу отводимых в централизованную систему водоотведения сточных вод, а также требований к составу и свойствам сточных вод в соответствии с Правилами осуществления контроля состава и свойств сточных вод, утвержденными Постановлением Правительства РФ от 21.06.2013 № 525</t>
  </si>
  <si>
    <t>Выполнение работ по капитальному ремонту двигателя НК-36СТ зав.№504 с двухзонной камерой сгорания в заводских условиях для объекта капитального ремонта по программе 2018 года для нужд ООО "Газпром трансгаз Ухта"</t>
  </si>
  <si>
    <t>Результат выполненных работ должен соответствовать заданным эксплуатационным требованиям, предусмотренным технической документацией, соответствующим ГОСТам и ТУ.</t>
  </si>
  <si>
    <t>Капитальный ремонт газотурбинных двигателей в заводских условиях для объектов капитального ремонта по программе 2018 года для нужд ООО "Газпром трансгаз Ухта"</t>
  </si>
  <si>
    <t>Результат выполненных работ должен соответствовать заданным эксплуатационным требованиям, предусмотренным технической документацией, а также соответствующим ГОСТам и ТУ. Результат выполненных работ должен пройти заводскую приемку в соответствии с нормативно-технической документацией, инструкциями предприятия - изготовителя</t>
  </si>
  <si>
    <t>Поставка труб большого диаметра для нужд ООО "Газпром трансгаз Ухта" в 2018 году</t>
  </si>
  <si>
    <t>Качество поставляемого товара должно соответствовать требованиям соответствующих нормативов и технических регламентов, принятых для  данного вида товара. Предоставление гарантии на поставляемый товар в течение 24 месяцев с даты поставки. Гарантийный срок эксплуатации не менее 18 месяцев с момента ввода в эксплуатацию</t>
  </si>
  <si>
    <t>1998.270</t>
  </si>
  <si>
    <t>33.1</t>
  </si>
  <si>
    <t xml:space="preserve">Выполнение работ по техническому обслуживанию, текущему ремонту и поверке средств измерений для нужд ООО "Газпром трансгаз Ухта" в 2018 - 2020 гг </t>
  </si>
  <si>
    <t>Выполнить работы в соответствии с федеральным законом от 26.06.2008 № 102-ФЗ и требованиями руководства по эксплуатации, ведомостями объемов работ, дефектными ведомостями</t>
  </si>
  <si>
    <t>2.000</t>
  </si>
  <si>
    <t>Выполнение работ по техническому обслуживанию, текущему ремонту и поверке средств измерений для нужд ООО "Газпром трансгаз Ухта" в 2018 - 2020 гг</t>
  </si>
  <si>
    <t>69.2</t>
  </si>
  <si>
    <t>69.10.12</t>
  </si>
  <si>
    <t>Оказываемые услуги должны обеспечить максимальную защиту интересов Заказчика, минимизирующую налоговые риски при взаимодействии с контролирующими органами и в ходе судебных разбирательств</t>
  </si>
  <si>
    <t>539</t>
  </si>
  <si>
    <t>Человеко-час</t>
  </si>
  <si>
    <t>1200.000</t>
  </si>
  <si>
    <t>69.20.22</t>
  </si>
  <si>
    <t>Оказание консультационных услуг по вопросам методологии бухгалтерского и налогового учета для нужд ООО "Газпром трансгаз Ухта" в 2018-2020 гг.</t>
  </si>
  <si>
    <t>Предоставление консультаций по налоговому и бухгалтерскому законодательству с целью правильности отражения операций в бухгалтерском  и налоговом учете, для минимизации налоговых рисков.</t>
  </si>
  <si>
    <t>576.000</t>
  </si>
  <si>
    <t>69.20.31.000</t>
  </si>
  <si>
    <t>Оказание услуг по подготовке документации, обосновывающей применение цен по контролируемым сделкам за 2017 год для нужд ООО "Газпром трансгаз Ухта" в 2018 году</t>
  </si>
  <si>
    <t xml:space="preserve">Соответствие требованиям статьи 105.15 Налогового Кодекса РФ </t>
  </si>
  <si>
    <t>31.000</t>
  </si>
  <si>
    <t>2000.000</t>
  </si>
  <si>
    <t>Выполнение строительно-монтажных работ на объекте «Мойка автомашин» в составе стройки «АЗС с теплой стоянкой и мойкой автомашин ОО УАВР г. Вологда» для нужд ООО «Газпром трансгаз Ухта» в 2018 году</t>
  </si>
  <si>
    <t>87000000000, 11000000000</t>
  </si>
  <si>
    <t>Республика Коми, Архангельская область</t>
  </si>
  <si>
    <t>Оказание юридических и консультационных услуг по сопровождению выездных (камеральных) проверок по налогам и страховым взносам, и защите интересов Общества в государственных и судебных органах для нужд ООО "Газпром трансгаз Ухта" в 2020 г.</t>
  </si>
  <si>
    <t>Выполнение лабораторно-инструментальных исследований производственного контроля ООО "Газпром трансгаз Ухта"  в 2018-2020 годах (8 лотов) 
 в т.ч.: 
Лот 1 Выполнение лабораторных бактериологических исследований вод и почв для нужд ООО "Газпром трансгаз Ухта" на территории Республике Коми в 2018-2020 годах
Лот 2 Выполнение лабораторных бактериологических исследований вод и почв для нужд ООО "Газпром трансгаз Ухта" на территории Архангельской  области в 2018-2020 годах
Лот 3 Выполнение лабораторных бактериологических исследований вод и почв для нужд ООО "Газпром трансгаз Ухта" на территории Вологодской области в 2018-2020 годах
Лот 4 Выполнение лабораторных бактериологических исследований вод и почв для нужд ООО "Газпром трансгаз Ухта" на территории Ярославской области в 2018-2020 годах
Лот 5 Выполнение лабораторных исследований для нужд ООО "Газпром трансгаз Ухта" на территории Республики Коми в 2018-2020 годах
Лот 6 Выполнение лабораторных исследований для нужд ООО "Газпром трансгаз Ухта" на территории Архангельской области в 2018-2020 годах
Лот 7 Выполнение лабораторных исследований для нужд ООО "Газпром трансгаз Ухта" на территории Вологодской области в 2018-2020 годах
Лот 8 Выполнение лабораторных исследований для нужд ООО "Газпром трансгаз Ухта" на территории Ярославской области в 2018-2020 годах</t>
  </si>
  <si>
    <t>25.11.23.119</t>
  </si>
  <si>
    <t>Аренда мобильной сборно-разборной учебной башни на 4 дорожки для нужд ООО "Газпром трансгаз Ухта" в 2018 году</t>
  </si>
  <si>
    <t>Учебная башня должна соответствовать требованиям пунктов 62-72 Приказа Минтруда России от 23.12.2014 № 1100н "Об утверждении Правил  по охране труда в подразделениях федеральной противопожарной службы Государственной противопожарной службы" (Зарегистрировано в Минюсте России 08.05.2015 N 37203)</t>
  </si>
  <si>
    <t>26.11.40.190</t>
  </si>
  <si>
    <t>Передача в пользование системы фиксации времени результатов соревнований по пожарно-прикладному спорту для нужд ООО "Газпром трансгаз Ухта" в 2018 году</t>
  </si>
  <si>
    <t>Система должна обеспечивать фиксацию времени на всех этапах проведения соревнований по пожарно-прикладному спорту с установленным классом точности, синхронизирована с оборудованием «Старта» и «Финиша», иметь возможность управления алгоритмом проведения каждого этапа соревнований с электронным сопровождением и выведением на печать (бумажный носитель) запротоколированных результатов отдельных видов и итогов соревнований в целом</t>
  </si>
  <si>
    <t>28.14, 49.4</t>
  </si>
  <si>
    <t>28.14.13.130, 49.20.19.190</t>
  </si>
  <si>
    <t>Поставка стальных газовых кранов Ду 400 для нужд ООО "Газпром трансгаз Ухта" в 2018 году</t>
  </si>
  <si>
    <t>Качество поставляемого товара должно соответствовать требованиям соответствующих нормативов и технических регламентов, принятых для  данного вида товара, а также наличие паспортов</t>
  </si>
  <si>
    <t>52.29, 29.20.4</t>
  </si>
  <si>
    <t>52.29.20.000, 29.20.40.000</t>
  </si>
  <si>
    <t>Поставка мобильных станций АГНКС-2400 для нужд ООО "Газпром трансгаз Ухта" в 2018 году</t>
  </si>
  <si>
    <t>Поставка мобильных станций ПАГЗ (5000 нм3) для нужд ООО "Газпром трансгаз Ухта" в 2018 году</t>
  </si>
  <si>
    <t>61.30</t>
  </si>
  <si>
    <t>61.90.10.160</t>
  </si>
  <si>
    <t>Оказание услуг связи по передаче данных, за исключением услуг связи по передаче данных для целей передачи голосовой информации, и телематических услуг связи ООО "Газпром трансгаз Ухта" в 2018-2020 годах</t>
  </si>
  <si>
    <t>Обеспечение качества каналов связи в соответствии с действующими нормами в Российской Федерации. Оказание услуг связи 24 часа в сутки ежедневно, за исключением перерывов для проведения необходимых ремонтных и профилактических работ</t>
  </si>
  <si>
    <t>362</t>
  </si>
  <si>
    <t>Месяц</t>
  </si>
  <si>
    <t>36.000</t>
  </si>
  <si>
    <t>63.11</t>
  </si>
  <si>
    <t>74.90.19</t>
  </si>
  <si>
    <t>Выполнение агентских услуг по организации и проведению работ по техническому обслуживанию и текущему ремонту оборудования ИТСО для нужд ООО "Газпром трансгаз Ухта" в 2018 году</t>
  </si>
  <si>
    <t>Необходимо организовать работы по техническому обслуживанию и текущему ремонту оборудования ИТСО в соответствии с Регламентом технического обслуживания и ремонта объектов ОАО «Газпром». ОАО «Газпром», М., 2008</t>
  </si>
  <si>
    <t>61.30.10.000</t>
  </si>
  <si>
    <t>Предоставление услуг подвижной спутниковой связи "Иридиум" для нужд ООО «Газпром трансгаз Ухта в 2018 году</t>
  </si>
  <si>
    <t>Используемое пользовательское оборудование должно быть в виде спутникового телефона-трубки с единым глобальным номером, размеры, вес и время работы от аккумулятора которой близки к трубкам сотовой связи</t>
  </si>
  <si>
    <t>Оказание агентских услуг по поставке строительных конструкций и СИЗ (автопокрывало, брезент и прочее) для нужд ООО "Газпром трансгаз Ухта" в 2018 году</t>
  </si>
  <si>
    <t>Организовать закупку и поставку продукции для нужд ООО "Газпром трансгаз Ухта" в соответствии с условиями Агентского договора</t>
  </si>
  <si>
    <t>Оказание агентских услуг по поставке СИЗ (белье, жилет, костюм и прочее) для нужд ООО "Газпром трансгаз Ухта" в 2018 году</t>
  </si>
  <si>
    <t>Оказание услуг по поверке средств измерений для нужд 5 филиалов ООО "Газпром трансгаз Ухта" в 2018 году</t>
  </si>
  <si>
    <t>Оказание услуг по поверки средств измерений для нужд Шекснинского ЛПУМГ ООО "Газпром трансгаз Ухта" в 2018 году</t>
  </si>
  <si>
    <t>71.12.63</t>
  </si>
  <si>
    <t>71.12.40.110</t>
  </si>
  <si>
    <t>Оказание услуг по подтверждению оценки соответствия критериям аккредитации испытательной лаборатории Воркутинского ЛПУМГ ООО «Газпром трансгаз Ухта» в 2018 году</t>
  </si>
  <si>
    <t>Соответствие требованиям Федерального закона от 28.12.2013 № 412-ФЗ «Об аккредитации в национальной системе аккредитации»</t>
  </si>
  <si>
    <t>Июль 2018</t>
  </si>
  <si>
    <t>37.00, 36.00.2</t>
  </si>
  <si>
    <t>37.00.11.110, 36.00.20.130</t>
  </si>
  <si>
    <t>Оказание услуг по поставке холодной питьевой воды и приему сточных вод КС-18, г. Мышкин ул.Газовиков д.9 корп.1 (общежитие), г. Мышкин ул. Газовиков д.7 (магазин), г. Мышкин ул. Газовиков (гараж), г. Мышкин ул. К.Либкнехта д.149 для нужд Мышкинского ЛПУМГ ООО "Газпром трансгаз Ухта"</t>
  </si>
  <si>
    <t>В соответствии с требованиями СНиП 2.04.02-84* "Водоснабжение.Наружные сети и сооружения"</t>
  </si>
  <si>
    <t>21067.690</t>
  </si>
  <si>
    <t>78000000000</t>
  </si>
  <si>
    <t>Ярославская область</t>
  </si>
  <si>
    <t>8 - з) закупки услуг по водоснабжению, водоотведению, теплоснабжению и газоснабжению (за исключением услуг по реализации сжиженного газа), а также по подключению (присоединению) к сетям инженерно-технического обеспечения по регулируемым в соответствии с законодательством Российской Федерации ценам (тарифам)</t>
  </si>
  <si>
    <t>Оказание медицинских услуг по проведению электроэнцефалографии работников для нужд Печорского ЛПУМГ ООО "Газпром трансгаз Ухта" в 2019 году</t>
  </si>
  <si>
    <t>Оказание медицинских услуг должно осуществляться в соответствии с требованиями ФЗ №323-ФЗ от 21.11.2011, на основании действующей лицензии на осуществление медицинской деятельности на территории субъекта РФ, на которой оказываются услуги, выданной в соответствии с требованиями ФЗ №99-ФЗ от 4.05.2011</t>
  </si>
  <si>
    <t>593.000</t>
  </si>
  <si>
    <t>52.29, 28.14</t>
  </si>
  <si>
    <t>52.29.20.000, 28.14.13.130</t>
  </si>
  <si>
    <t>Поставка кранов шаровых Ду 100 для Печорского ЛПУМГ ООО "Газпром трансгаз Ухта" в 2018 году</t>
  </si>
  <si>
    <t>Качество поставляемого товара должно соответствовать требованиям соответствующих нормативов и технических регламентов, принятых для  данного вида товара. А также наличие паспортов.</t>
  </si>
  <si>
    <t>85.42.19.000</t>
  </si>
  <si>
    <t>Оказание образовательных услуг по организации и проведению программ дополнительного профессионального образования работников ООО «Газпром трансгаз Ухта» в 2019 году</t>
  </si>
  <si>
    <t>175.000</t>
  </si>
  <si>
    <t>22 - ц) закупки услуг образовательных организаций (за исключением услуг образовательных организаций, созданных в организационно-правовой форме потребительских кооперативов)</t>
  </si>
  <si>
    <t>79.90.2</t>
  </si>
  <si>
    <t>91.03.10.000</t>
  </si>
  <si>
    <t>Оказание экскурсионных услуг для отдыхающих в пансионате "Лесная сказка" для нужд ООО "Газпром трансгаз Ухта "в 2018 году</t>
  </si>
  <si>
    <t>В соответствии с федеральным законом от 24.11.1996№132-ФЗ "Об основах туристской деятельности в Российской Федерации"</t>
  </si>
  <si>
    <t>Август 2018</t>
  </si>
  <si>
    <t>52.21</t>
  </si>
  <si>
    <t>52.21.19.190</t>
  </si>
  <si>
    <t>Оказание услуг по текущему содержанию и очистке от снега пути необщего пользования Урдомского ЛПУМГ ООО "Газпром трансгаз Ухта" в III-IV квартале 2018 года</t>
  </si>
  <si>
    <t>84.25.9</t>
  </si>
  <si>
    <t>84.22.12.900</t>
  </si>
  <si>
    <t>Услуги по изготовлению информационных стендов по гражданской защите для нужд ООО "Газпром трансгаз Ухта" в 2018 году</t>
  </si>
  <si>
    <t>Изготовление информационных стенды по гражданской защите в корпоративном стиле ПАО "Газпром"</t>
  </si>
  <si>
    <t>02.10.2</t>
  </si>
  <si>
    <t>02.40.10.119</t>
  </si>
  <si>
    <t>Выполнение работ по разработке и оформлению проектов освоения лесов к договорам аренды лесных участков под объектами ООО «Газпром трансгаз Ухта» в 2019 году</t>
  </si>
  <si>
    <t>Работы выполнить в соответствии с требованиями Земельного, Лесного законодательства Российской Федерации</t>
  </si>
  <si>
    <t>7.000</t>
  </si>
  <si>
    <t>62.03.13</t>
  </si>
  <si>
    <t>62.03.12.130</t>
  </si>
  <si>
    <t>Предоставление услуг по сопровождению ПО Zenworks Configuration Management, Open Enterprise Server, Zenworks Asset Management для нужд ООО «Газпром трансгаз Ухта» в 2018 году</t>
  </si>
  <si>
    <t>Предоставление информационной, консультационной, технической поддержки и сопровождения на русском языке посредством контактного телефона, веб-портала службы поддержки и email</t>
  </si>
  <si>
    <t>27.12, 49.41.1</t>
  </si>
  <si>
    <t>27.40.21.110, 27.40.15.114, 27.33.13.190, 27.40.14.000, 27.40.33.110, 26.51.41.130, 27.12.40.000, 29.31.23.119, 27.40.42.000, 29.31.23.113, 27.33.11.140, 27.40.39.190, 27.33.13.110, 27.40.21.120, 49.41.11.000</t>
  </si>
  <si>
    <t>Поставка ламповой и электроустановочной продукции для нужд ООО "Газпром трансгаз Ухта" в 2018 году</t>
  </si>
  <si>
    <t>90577.000, 94.000</t>
  </si>
  <si>
    <t>46.75, 49.41.1</t>
  </si>
  <si>
    <t>23.19.23.110, 49.41.11.000</t>
  </si>
  <si>
    <t>Поставка химпосуды и приборов для лабораторий филиалов ООО "Газпром трансгаз Ухта" в 2018 году</t>
  </si>
  <si>
    <t>Комплект, Штука, Килограмм, Упаковка</t>
  </si>
  <si>
    <t>25.94, 49.4, 25.99, 25.93</t>
  </si>
  <si>
    <t>25.93.14.110, 25.94.11.130, 25.94.11.110, 25.94.12.110, 25.94.12.120, 49.20.19.190, 25.94.11.120, 24.34.11.110</t>
  </si>
  <si>
    <t>Поставка метизов и прочих МТР для нужд ООО "Газпром трансгаз Ухта" в 2018 году</t>
  </si>
  <si>
    <t>7.950, 1253961.000, 20.000, 232.000</t>
  </si>
  <si>
    <t>Октябрь 2018</t>
  </si>
  <si>
    <t>25.93, 49.4</t>
  </si>
  <si>
    <t>25.93.15.120, 49.20.19.190, 24.34.13.120</t>
  </si>
  <si>
    <t>Поставка сварочной проволоки и электродов для нужд ООО "Газпром трансгаз Ухта" в 2018 году</t>
  </si>
  <si>
    <t>Сертификаты качества и паспорта должны быть только от заводов-изготовителей. Марки электродов и производители должны соответствовать реестру разрешенных сварочных материалов ПАО "Газпром"</t>
  </si>
  <si>
    <t>46.73, 49.4</t>
  </si>
  <si>
    <t>Поставка шкафов металлических различного назначения для нужд филиалов ООО "Газпром трансгаз Ухта" в 2018 году</t>
  </si>
  <si>
    <t>192.000, 1.000</t>
  </si>
  <si>
    <t>28.13, 28.12, 49.2</t>
  </si>
  <si>
    <t>Поставка насосно-компрессорного оборудования не требующего монтажа для нужд ООО "Газпром трансгаз Ухта" в 2018 году</t>
  </si>
  <si>
    <t>Качество поставляемого товара должно соответствовать требованиям соответствующих нормативов и технических регламентов, принятых для  данного вида товара. А также наличие паспортов</t>
  </si>
  <si>
    <t>46.47, 49.4</t>
  </si>
  <si>
    <t>Поставка мебели и макетов не требующих монтажа для нужд ООО "Газпром трансгаз Ухта" в 2018 году</t>
  </si>
  <si>
    <t>Поставка общезаводcкого оборудования, комплектующих и запасных частей для нужд ООО "Газпром трансгаз Ухта" в 2018 году</t>
  </si>
  <si>
    <t>Качество поставляемого Товара должно соответствовать требованиям соответствующих нормативов и технических регламентов, принятых для  данного вида Товара, а также наличие паспортов</t>
  </si>
  <si>
    <t>23.91, 49.4</t>
  </si>
  <si>
    <t>23.91.11.190, 49.20.19.190</t>
  </si>
  <si>
    <t>Поставка абразивного инструмента для нужд ООО "Газпром трансгаз Ухта" в 2018 году</t>
  </si>
  <si>
    <t>29963.000, 1.000</t>
  </si>
  <si>
    <t>Поставка железобетонных изделий, полотна иглопробивного для нужд филиалов ООО "Газпром трансгаз Ухта" в 2018 году</t>
  </si>
  <si>
    <t>46.73, 49.20</t>
  </si>
  <si>
    <t>Поставка камня тротуарного, плит дорожных, стоек железобетонных для нужд филиалов ООО "Газпром трансгаз Ухта" в 2018 году</t>
  </si>
  <si>
    <t>3919.000, 473.000</t>
  </si>
  <si>
    <t>87000000000, 11000000000, 19000000000</t>
  </si>
  <si>
    <t>Республика Коми, Архангельская область, Вологодская область</t>
  </si>
  <si>
    <t>46.46</t>
  </si>
  <si>
    <t>46.18.11.120</t>
  </si>
  <si>
    <t>Поставка стоматологического расходного материала для нужд стоматологических кабинетов ООО «Газпром трансгаз Ухта», расположенных в Республике Коми и Ярославской области в 2018 году (4 лота)
 в т.ч.: 
Лот 1 Поставка стоматологического расходного материала для нужд МСЧ ООО "Газпром трансгаз Ухта" в 2018 году
Лот 2 Поставка стоматологического расходного материала для нужд Вуктыльского ЛПУМГ ООО "Газпром трансгаз Ухта" в 2018 году
Лот 3 Поставка стоматологического расходного материала для нужд Синдорского ЛПУМГ ООО "Газпром трансгаз Ухта" в 2018 году
Лот 4 Поставка лекарственных средств для нужд Мышкинского ЛПУМГ ООО "Газпром трансгаз Ухта" в 2018 году</t>
  </si>
  <si>
    <t>Остаточные сроки годности на момент поставки продукции должны быть не менее 70%</t>
  </si>
  <si>
    <t>3897.000, 1608.000, 184.000, 35.000, 8000.000, 10.000</t>
  </si>
  <si>
    <t>87000000000, 78000000000</t>
  </si>
  <si>
    <t>Республика Коми, Ярославская область</t>
  </si>
  <si>
    <t xml:space="preserve">
 в т.ч.: 
   Лот 1  -  2 027 070,68 
   Лот 2  -  278 647,75 
   Лот 3  -  424 239,65 
   Лот 4  -  320 009,16 
</t>
  </si>
  <si>
    <t>46.36.2, 46.49.42, 46.49.31</t>
  </si>
  <si>
    <t>10.82.22.130, 32.99.51.112, 10.82.23.150, 10.82.22.110, 10.82.23.170, 18.12.19.140, 22.22.11.000, 58.11.13.000</t>
  </si>
  <si>
    <t>Поставка детских новогодних подарков для нужд ООО "Газпром трансгаз Ухта" в 2018 году</t>
  </si>
  <si>
    <t>Качество поставляемой продукции должно соответствовать требованиям соответствующих нормативов и технических регламентов, принятых для данного вида продукции в РФ, а также удостоверениям качества и безопасности, сертификатам соответствия</t>
  </si>
  <si>
    <t>558410.000</t>
  </si>
  <si>
    <t>25.11</t>
  </si>
  <si>
    <t xml:space="preserve">Поставка металлоконструкций для комплектации объекта капитального строительства "Узел связи в п. Дальний в г. Ухте" в составе стройки "Узел связи в п. Дальний в г. Ухте" для нужд ООО "Газпром трансгаз Ухта" в 2018 году </t>
  </si>
  <si>
    <t>Должно соответствовать требованиям настоящих технических условий, комплектам рабочих чертежей, и изготавливаться по документации, утвержденной в установленном порядке</t>
  </si>
  <si>
    <t>41.20.10.120</t>
  </si>
  <si>
    <t>Выполнение строительно-монтажных работ на объекте" II очередь строительства I пусковой комплекс 24 кв. жилой дом" в составе стройки  "Комплекс общежитий квартирного типа в г. Мышкин Ярославской области" для нужд ООО «Газпром трансгаз Ухта» в 2018-2019 годах</t>
  </si>
  <si>
    <t>839, 
796, 
166, 
778</t>
  </si>
  <si>
    <t>17.000, 4268.000, 19.000, 
1.000</t>
  </si>
  <si>
    <t>796, 
839</t>
  </si>
  <si>
    <t>642, 
796</t>
  </si>
  <si>
    <t>Ярославская область, Вологодская область, Архангельская область, 
Республика Коми, 
Ханты-Мансийский автономный округ - Югра (Тюменская область)</t>
  </si>
  <si>
    <t>796, 
055</t>
  </si>
  <si>
    <t>Штука, Упаковка, Флакон, 
Рулон, 
Пара, 
Литр</t>
  </si>
  <si>
    <t>796, 
778, 
872, 
736, 
715, 
112</t>
  </si>
  <si>
    <t>796, 
642</t>
  </si>
  <si>
    <t>839, 796, 166, 
778</t>
  </si>
  <si>
    <t>Тонна, 
Штука, Комплект, Килограмм</t>
  </si>
  <si>
    <t>Штука, 
Тонна, Квадратный метр, 
Метр, Километр, Комплект</t>
  </si>
  <si>
    <t>796, 
168, 
055, 
006, 
008, 
839</t>
  </si>
  <si>
    <t>29905.000, 14.608, 420.000, 9916.000, 2.000, 
9.000</t>
  </si>
  <si>
    <t>642, 
168</t>
  </si>
  <si>
    <t>Единица, 
Тонна</t>
  </si>
  <si>
    <t>1.000, 
77.860</t>
  </si>
  <si>
    <t>Штука, 
Тонна</t>
  </si>
  <si>
    <t>796, 
168</t>
  </si>
  <si>
    <t>839, 
796</t>
  </si>
  <si>
    <t>Поставка стоматологического расходного материала для нужд стоматологических кабинетов ООО «Газпром трансгаз Ухта», расположенных в Архангельской и Вологодской областях в 2018 году (6 лотов)
 в т.ч.: 
Лот 1 Поставка стоматологического расходного материала для нужд Урдомского ЛПУМГ ООО "Газпром трансгаз Ухта" в 2018 году
Лот 2 Поставка стоматологического расходного материала для нужд Приводинского ЛПУМГ ООО "Газпром трансгаз Ухта" в 2018 году
Лот 3 Поставка стоматологического расходного материала для нужд Нюксенского ЛПУМГ ООО "Газпром трансгаз Ухта" в 2018 году
Лот 4 Поставка стоматологического расходного материала для нужд Юбилейного ЛПУМГ ООО "Газпром трансгаз Ухта" в 2018 году
Лот 5 Поставка стоматологического расходного материала для нужд Грязовецкого ЛПУМГ ООО "Газпром трансгаз Ухта" в 2018 году
Лот 6 Поставка стоматологического расходного материала для нужд Шекснинского ЛПУМГ ООО "Газпром трансгаз Ухта" в 2018 году</t>
  </si>
  <si>
    <t>2935.000, 3389.000, 154.000, 5.000</t>
  </si>
  <si>
    <t>19000000000, 11000000000</t>
  </si>
  <si>
    <t>Вологодская область, Архангельская область</t>
  </si>
  <si>
    <t xml:space="preserve">
 в т.ч.: 
   Лот 1  -  401 090,86 
   Лот 2  -  353 608,37 
   Лот 3  -  377 266,05 
   Лот 4  -  438 552,38 
   Лот 5  -  176 733,76 
   Лот 6  -  279 051,15 
</t>
  </si>
  <si>
    <t>Незавершенное строительство. Выполнение строительно-монтажных работ на объекте "Узел связи в п. Дальний г. Ухта" в составе стройки "Узел связи в п. Дальний г. Ухта" для нужд ООО «Газпром трансгаз Ухта» в 2018 году</t>
  </si>
  <si>
    <t>69.20</t>
  </si>
  <si>
    <t>69.20.10</t>
  </si>
  <si>
    <t>Оказание услуг по аудиту бухгалтерской (финансовой) отчетности ООО "Газпром трансгаз Ухта" за 2018 год</t>
  </si>
  <si>
    <t>Соответствие требований действующего законодательства РФ</t>
  </si>
  <si>
    <t>Февраль 2019</t>
  </si>
  <si>
    <t>71.20.9</t>
  </si>
  <si>
    <t>71.20.19</t>
  </si>
  <si>
    <t>Выполнение работ по контролю качества и приёмке каждого газоперекачивающего агрегата, проходящего ремонт на заводах-изготовителях или специализированных ремонтных предприятиях для нужд ООО «Газпром трансгаз Ухта» в 2018 году</t>
  </si>
  <si>
    <t>Результат выполненных работ должен соответствовать СТО Газпром 2-1.16-055-2006 «Контроль качества и приемка МТР для ОАО «Газпром» на предприятиях изготовителях. Основные положения», требованиями Технических условий на МТР, другими нормативными документами и технической документацией.</t>
  </si>
  <si>
    <t>23.000</t>
  </si>
  <si>
    <t>71.20.19.120</t>
  </si>
  <si>
    <t>Выполнение работ по контролю качества и приемке запорно-регулирующей арматуры, производимой предприятиями-изготовителями для нужд ООО «Газпром трансгаз Ухта» в 1-ом квартале 2018 года</t>
  </si>
  <si>
    <t>193.000</t>
  </si>
  <si>
    <t>71.12.6</t>
  </si>
  <si>
    <t>Услуги по организации участия аккредитованных лабораторий филиалов ООО "Газпром трансгаз Ухта" в межлабораторных сравнительных испытаниях (МСИ) согласно ГОСТ ИСО/МЭК 17025 для нужд ООО "Газпром трансгаз Ухта" в 2018 году</t>
  </si>
  <si>
    <t>В соответствии с требованиями Федерального закона №412-ФЗ от 28.12.2013 и ГОСТ ИСО/МЭК 17025</t>
  </si>
  <si>
    <t>68.20</t>
  </si>
  <si>
    <t>68.20.1</t>
  </si>
  <si>
    <t>Аренда земельных участков из земель населенных пунктов общей площадью 25054 кв.м под многоквартирными домами для нужд Юбилейного ЛПУМГ</t>
  </si>
  <si>
    <t>Наличие полномочий по распоряжению земельными участками. Размер годовой арендной платы определяется в соответствии с порядком, установленным законодательством</t>
  </si>
  <si>
    <t>876</t>
  </si>
  <si>
    <t>Условная единица</t>
  </si>
  <si>
    <t>Февраль 2038</t>
  </si>
  <si>
    <t>11 - л) закупки, предметом которых является аренда и (или) приобретение в собственность объектов недвижимого имущества</t>
  </si>
  <si>
    <t>84.25</t>
  </si>
  <si>
    <t>84.25.19.190</t>
  </si>
  <si>
    <t>Работы по анализу риска опасных производственных объектов «Участок магистрального газопровода» для нужд ООО "Газпром трансгаз Ухта"  в 2018 году</t>
  </si>
  <si>
    <t>Проведение анализа риска опасных производственных объектов "Участок магистрального газопровода"  в соответствии с требованиями ФНиП  по промышленной безопасности</t>
  </si>
  <si>
    <t>46.49, 46.76</t>
  </si>
  <si>
    <t>Поставка канцелярских товаров и бумажной продукции для нужд филиалов ООО "Газпром трансгаз Ухта" в 2018 году</t>
  </si>
  <si>
    <t>Штука, Упаковка, Комплект</t>
  </si>
  <si>
    <t>217391.000, 48637.000, 140.000</t>
  </si>
  <si>
    <t>Поставка пиломатериалов, леса строительного, песка строительного, торфа, песчано-гравийной смеси для нужд филиалов ООО "Газпром трансгаз Ухта" в 2018 году</t>
  </si>
  <si>
    <t>19000000000, 11000000000, 87000000000, 78000000000</t>
  </si>
  <si>
    <t>Вологодская область, Архангельская область, Республика Коми, Ярославская область</t>
  </si>
  <si>
    <t>28.14, 49.4, 49.2, 49.41.1</t>
  </si>
  <si>
    <t>28.14.13.130, 28.29, 28.14.20.000, 49.20.19.190, 49.41.1</t>
  </si>
  <si>
    <t>Поставка трубопроводной арматуры бытового назначения, стальных газовых кранов для нужд филиалов ООО "Газпром трансгаз Ухта" в 2018 году</t>
  </si>
  <si>
    <t>6854.000, 1.000</t>
  </si>
  <si>
    <t>26.11, 26.51, 26.70, 27.11, 49.4, 26.40, 27.33, 27.40, 26.30, 27.51, 27.12</t>
  </si>
  <si>
    <t>26.11.40.190, 26.51.41.190, 26.70.19.000, 27.11.31.000, 49.41.11.000, 26.40.20.110, 27.33.13.190, 27.40.39.110, 26.30.11.190, 26.30.23.000, 27.33.11.140, 27.51.25.110, 26.40.34.120, 27.12.40.000</t>
  </si>
  <si>
    <t>Поставка коммуникационного и электрооборудования не требующего монтажа ООО "Газпром трансгаз Ухта" в 2018 году</t>
  </si>
  <si>
    <t>177.000, 111.000</t>
  </si>
  <si>
    <t>Поставка подъемного, шиномонтажного и диагностического оборудования, сварочного аппарата инверторного типа для нужд филиалов ООО "Газпром трансгаз Ухта" в 2018 году</t>
  </si>
  <si>
    <t>Поставка бурового инструмента и запасных частей к буровым насосам, газопламенного оборудования, строп для нужд ООО "Газпром трансгаз Ухта" в 2018 году</t>
  </si>
  <si>
    <t>Упаковка, Флакон, Ампула, Штука</t>
  </si>
  <si>
    <t>5562.000, 2011.000, 1.000, 510.000</t>
  </si>
  <si>
    <t>12614.000, 13554.000, 250.000</t>
  </si>
  <si>
    <t>5235.000, 690.000, 140.000</t>
  </si>
  <si>
    <t>11000000000, 19000000000</t>
  </si>
  <si>
    <t>Архангельская область, Вологодская область</t>
  </si>
  <si>
    <t>Выполнение работ по контролю качества и приемке соединительных деталей, трубной продукции на заводах-изготовителях для нужд ООО "Газпром трансгаз Ухта" в 1-ом квартале 2018 года</t>
  </si>
  <si>
    <t>796, 168</t>
  </si>
  <si>
    <t>Штука, Тонна</t>
  </si>
  <si>
    <t>763567.000, 10509.244</t>
  </si>
  <si>
    <t>03.22.5</t>
  </si>
  <si>
    <t>03.12.12.132</t>
  </si>
  <si>
    <t>Выполнение работ по восстановлению водных биологических ресурсов (сазана) при капитальном ремонте объектов ООО "Газпром трансгаз Ухта" в Ярославской области в 2018 году</t>
  </si>
  <si>
    <t>Выпуск водных биологических ресурсов в водный объект должен подтверждаться  актом выпуска, подписанным уполномоченными представителями органов Росрыболовства</t>
  </si>
  <si>
    <t>111937.000</t>
  </si>
  <si>
    <t>46.42</t>
  </si>
  <si>
    <t>15.20</t>
  </si>
  <si>
    <t>Поставка спецобуви для нужд ООО "Газпром трансгаз Ухта" в 2019-2021 гг.</t>
  </si>
  <si>
    <t>715</t>
  </si>
  <si>
    <t>Пара</t>
  </si>
  <si>
    <t>534.000</t>
  </si>
  <si>
    <t>684.000</t>
  </si>
  <si>
    <t>4605.000</t>
  </si>
  <si>
    <t>16860.000</t>
  </si>
  <si>
    <t>10857.000</t>
  </si>
  <si>
    <t>750.000</t>
  </si>
  <si>
    <t>900.000</t>
  </si>
  <si>
    <t>Поставка электрооборудования, контрольно-измерительных приборов, оборудования связи для нужд ООО "Газпром трансгаз Ухта" в 2018 году</t>
  </si>
  <si>
    <t>1496.000, 1.000</t>
  </si>
  <si>
    <t>Поставка материалов для нужд ООО "Газпром трансгаз Ухта" в 2018 году (5 лотов)
 в т.ч.: 
Лот 1 Поставка элементов благоустройства и других МТР для нужд филиалов ООО "Газпром трансгаз Ухта" в 2018 году
Лот 2 Поставка МТР новогоднего оформления для Административного здания ООО "Газпром трансгаз Ухта"
Лот 3 Поставка хозяйственных товаров для нужд филиалов ООО "Газпром трансгаз Ухта" в 2018 году
Лот 4 Поставка офисной мебели для нужд филиалов ООО "Газпром трансгаз Ухта" в 2018 году
Лот 5 Поставка газопламенного оборудования для нужд филиалов ООО "Газпром трансгаз Ухта" в 2018 году</t>
  </si>
  <si>
    <t>Качество поставляемого товара должно соответствовать требованиям соответствующих нормативов и технических условий, принятых для данного вида товара, а также сертификатам соответствия</t>
  </si>
  <si>
    <t xml:space="preserve">
 в т.ч.: 
   Лот 1  -  1 277 783,55 
   Лот 2  -  2 501 504,77 
   Лот 3  -  3 365 456,14 
   Лот 4  -  5 569 367,28 
   Лот 5  -  2 478 884,02 
</t>
  </si>
  <si>
    <t>Поставка химических материалов для нужд ООО "Газпром трансгаз Ухта" в 2018 году</t>
  </si>
  <si>
    <t>22.19</t>
  </si>
  <si>
    <t>22.19.73.119</t>
  </si>
  <si>
    <t>Поставка автомобильных запасных частей для нужд ООО "Газпром трансгаз Ухта" в 2018 году</t>
  </si>
  <si>
    <t>Качество поставляемой продукции должно соответствовать требованиям соответствующих нормативов и технических регламентов, принятых для данного вида продукции, а также удостоверениям качества и безопасности, сертификатам соответствия</t>
  </si>
  <si>
    <t>486.000</t>
  </si>
  <si>
    <t>Поставка автомобильных аккумуляторных батарей, автокамер и шин для нужд ООО "Газпром трансгаз Ухта" в 2018 году</t>
  </si>
  <si>
    <t>17629.000, 4.000</t>
  </si>
  <si>
    <t>46.69.5</t>
  </si>
  <si>
    <t>27.33.13.130, 27.32.13.150</t>
  </si>
  <si>
    <t>Поставка кабельно-проводниковой продукции и арматуры для кабельных линий для нужд филиалов ООО "Газпром трансгаз Ухта" в 2018 году</t>
  </si>
  <si>
    <t>Штука, Километр, Метр, Упаковка, Комплект, Килограмм</t>
  </si>
  <si>
    <t>116347.000, 184.620, 2408.000, 906.000, 86.000, 461.360</t>
  </si>
  <si>
    <t>Поставка лекарственных средств для нужд здравпунктов ООО «Газпром трансгаз Ухта»</t>
  </si>
  <si>
    <t>9558.000, 125.000, 2139.000, 922.000</t>
  </si>
  <si>
    <t>11000000000, 87000000000, 19000000000, 78000000000</t>
  </si>
  <si>
    <t>Архангельская область, Республика Коми, Вологодская область, Ярославская область</t>
  </si>
  <si>
    <t>24.10, 24.20</t>
  </si>
  <si>
    <t>24.10.80.190, 24.20.13.140, 24.20.13.190, 24.20.13.160</t>
  </si>
  <si>
    <t>Поставка трубной продукции и металлопроката для нужд ООО "Газпром трансгаз Ухта"</t>
  </si>
  <si>
    <t>567.706, 284.230, 420.000, 8.000</t>
  </si>
  <si>
    <t>46.49, 46.44, 46.76, 46.47, 46.43, 46.16, 46.41, 46.48, 46.45, 46.21, 46.46, 49.41.1, 49.4</t>
  </si>
  <si>
    <t>32.30, 27.32.13, 17.23.13, 38.32, 20, 25.99.1, 22.22.13, 17.22.11, 31.01.1, 27, 13.92.24.140, 13.92.15.130, 13.92.11.110, 31.03.12.120, 13.92.12.114, 16.2, 22.29.2, 22.1, 26.5, 13.92.16, 25.99.29, 22.22.1, 01.19, 13.20.32.190, 13.20.20.110, 13.92.24.119, 17.12.1, 13.92.22.110, 23.41, 13.92.11.120, 13.92.24.150, 13.92.22.159, 15.12.12, 23.19.23, 25.99.2, 13.91.11.120, 25.7, 25.11.23, 25.72, 13.20.20.190, 13.94.20.110, 31.09.11, 13.92.12.111, 13.20.44.110, 13.99.13.119, 29.20.2, 49.41.1, 25.92, 25.71.11, 13.20.31.190, 13.92.29.120, 17.21.1, 01, 13.95.10.111, 49.20.19.190</t>
  </si>
  <si>
    <t>Поставка бытовых электротоваров, текстильных изделий легкой промышленности, хозяйственных, бытовых и прочих товаров для нужд филиалов ООО "Газпром трансгаз Ухта" в 2018 году</t>
  </si>
  <si>
    <t>395727.000, 20341.000, 13510.000, 10164.000, 1145.000, 28760.000, 37061.000, 1700.000, 2.000</t>
  </si>
  <si>
    <t>53.10.1, 47.78.3</t>
  </si>
  <si>
    <t>Поставка сувенирной продукции, периодических печатных изданий для нужд ООО "Газпром трансгаз Ухта" в 2018 году</t>
  </si>
  <si>
    <t>Доставка ежедневных изданий (газет) осуществляется в день выхода издания в обращение, еженедельные издания - не позднее 2-дней с момента выхода изданий, журналы с еженедельной, ежемесячной и прочей периодичностью - не позднее 7 дней с момента выхода изданий</t>
  </si>
  <si>
    <t>10483.000</t>
  </si>
  <si>
    <t>Поставка пневматических герметизирующих устройств ПГУ-ПС, пасты КГУ, текстолита, капролона и трубок термоусаживаемых для нужд филиалов ООО "Газпром трансгаз Ухта" в 2018 году</t>
  </si>
  <si>
    <t>Упаковка, Ампула, Флакон, 
Штука</t>
  </si>
  <si>
    <t>778, 870, 872, 
796</t>
  </si>
  <si>
    <t>796, 008, 006, 778, 839, 
166</t>
  </si>
  <si>
    <t>796,
 839</t>
  </si>
  <si>
    <t>168, 055, 006, 
796</t>
  </si>
  <si>
    <t>Тонна, Квадратный метр, 
Метр, 
Штука</t>
  </si>
  <si>
    <t>796, 778, 736, 166, 839, 018, 715, 006, 
642</t>
  </si>
  <si>
    <t>Штука, Упаковка, Рулон, Килограмм, Комплект, Погонный метр, 
Пара, 
Метр, 
Единица</t>
  </si>
  <si>
    <t>166, 796, 
168</t>
  </si>
  <si>
    <t>Килограмм, Штука, 
Тонна</t>
  </si>
  <si>
    <t>Штука, Упаковка, Флакон, 
Литр</t>
  </si>
  <si>
    <t>796, 778, 872, 
112</t>
  </si>
  <si>
    <t>168, 796, 839, 
166</t>
  </si>
  <si>
    <t>168, 
839</t>
  </si>
  <si>
    <t>18.000, 
2.000</t>
  </si>
  <si>
    <t>3.000, 
3.000</t>
  </si>
  <si>
    <t>4.000, 
2.000</t>
  </si>
  <si>
    <t>9.000, 
1.000</t>
  </si>
  <si>
    <t>6.000, 
1.000</t>
  </si>
  <si>
    <t>2.000, 
2.000</t>
  </si>
  <si>
    <t>1.000, 
2.000</t>
  </si>
  <si>
    <t>27461.000, 96.000, 
0.200</t>
  </si>
  <si>
    <t>28.11, 49.4</t>
  </si>
  <si>
    <t>28.11.23.000, 49.20.19.190</t>
  </si>
  <si>
    <t>Поставка новых газотурбинных двигателей по программе 2018 года для нужд ООО "Газпром трансгаз Ухта"</t>
  </si>
  <si>
    <t>Товар должен соответствовать требованиям нормативно-технической документации к данному виду продукции</t>
  </si>
  <si>
    <t>4.000, 1.000</t>
  </si>
  <si>
    <t>63.11.1</t>
  </si>
  <si>
    <t>63.11.11.000</t>
  </si>
  <si>
    <t>Оказание услуг по учету электрической энергии организацией, определенной эксплуатирующей организацией объектов многоуровневой АСКУЭ  ПАО "Газпром"</t>
  </si>
  <si>
    <t>71.12.19.000</t>
  </si>
  <si>
    <t>Оказание услуг по авторскому надзору за капитальным ремонтом объектов для нужд ООО "Газпром трансгаз Ухта" в 2018 году</t>
  </si>
  <si>
    <t>Контроль соответствия выполнения работ рабочим чертежам и отслеживание качества производства работ, выезд специалистов на объекты не реже 1 раза в месяц, и если необходимо, по требованию Заказчика. При возникновении согласованных изменений внесение их в утвержденную ПСД в ходе выполнения работ и переутверждение в установленном порядке</t>
  </si>
  <si>
    <t>87000000000, 78000000000, 11000000000</t>
  </si>
  <si>
    <t>Республика Коми, Ярославская область, Архангельская область</t>
  </si>
  <si>
    <t>Октябрь 2019</t>
  </si>
  <si>
    <t>Оказание услуг по надзору за капитальным ремонтом объектов для нужд ООО "Газпром трансгаз Ухта" в 2018 году</t>
  </si>
  <si>
    <t>32.30</t>
  </si>
  <si>
    <t>32.30.14.110</t>
  </si>
  <si>
    <t>Поставка спортинвентаря для нужд филиалов ООО "Газпром трансгаз Ухта" в 2018 году</t>
  </si>
  <si>
    <t>105.000</t>
  </si>
  <si>
    <t>46.75.1</t>
  </si>
  <si>
    <t>20.15.71.000</t>
  </si>
  <si>
    <t>166</t>
  </si>
  <si>
    <t>Килограмм</t>
  </si>
  <si>
    <t>7142.000</t>
  </si>
  <si>
    <t>51.21</t>
  </si>
  <si>
    <t>51.21.13.000</t>
  </si>
  <si>
    <t>Оказание авиационных услуг по перевозке на внешней подвеске вертолета МИ-26 приводного газотурбинного двигателя ПС-90ГП-2 с КС-41 «Байдарацкая» в 2018 году для нужд ООО «Газпром трансгаз Ухта»</t>
  </si>
  <si>
    <t>Услуги должны соответствовать требованиям нормативно-технической документации по данному виду деятельности</t>
  </si>
  <si>
    <t>16 - р) закупки услуг в области воздушных перевозок и авиационных работ</t>
  </si>
  <si>
    <t>42.11</t>
  </si>
  <si>
    <t>42.11.20.000</t>
  </si>
  <si>
    <t>Выполнение работ по ремонту участков вдольтрассовых проездов для нужд ООО "Газпром трансгаз Ухта" в 2018 году</t>
  </si>
  <si>
    <t>Организация содержания вдольтрассовых проездов в соответствии с ФЗ-257 (ст.17). Обязательное наличие технологических карт на отдельные виды работ по ремонту ВТП</t>
  </si>
  <si>
    <t>Остаточный срок полезного использования химреактивов должен составлять не менее 80% на дату получения Товара Заказчиком</t>
  </si>
  <si>
    <t>25.99, 49.41.1</t>
  </si>
  <si>
    <t>25.99.29.190, 49.41.11.000</t>
  </si>
  <si>
    <t>Поставка ремкомплектов и комплектующих к газораспределительному оборудованию для нужд ООО "Газпром трансгаз Ухта" в 2018 году</t>
  </si>
  <si>
    <t>47.000, 1.000</t>
  </si>
  <si>
    <t>20.14.23.111, 49.20.19.190</t>
  </si>
  <si>
    <t>Поставка антифриза tsp-a283 и концентрата моющего раствора tsp-3030 для нужд филиалов ООО "Газпром трансгаз Ухта" в 2018 году</t>
  </si>
  <si>
    <t>168, 796</t>
  </si>
  <si>
    <t>Тонна, Штука</t>
  </si>
  <si>
    <t>96.380, 1.000</t>
  </si>
  <si>
    <t>46.90, 49.4</t>
  </si>
  <si>
    <t>20.59.59, 20.41.32.119, 49.41.11.000</t>
  </si>
  <si>
    <t>Поставка пасты и смазки марки РС для нужд филиалов ООО "Газпром трансгаз Ухта" в 2018 году</t>
  </si>
  <si>
    <t>166, 642</t>
  </si>
  <si>
    <t>Килограмм, Единица</t>
  </si>
  <si>
    <t>6721.000, 1.000</t>
  </si>
  <si>
    <t>46.69, 49.4</t>
  </si>
  <si>
    <t>28.99.39.190, 49.41.11.000</t>
  </si>
  <si>
    <t>Поставка муфт стальных в 2018 году для нужд ООО "Газпром трансгаз Ухта"</t>
  </si>
  <si>
    <t>Качество поставляемого Товара должно  соответствовать требованиям соответствующих нормативов и технических регламентов, принятых для данного вида Товаров в Российской Федерации, а так же паспортам качества</t>
  </si>
  <si>
    <t>41.000, 1.000</t>
  </si>
  <si>
    <t>47.30, 49.4</t>
  </si>
  <si>
    <t>19.20.21.125, 19.20.21.300, 19.20.21.135, 49.20.19.190</t>
  </si>
  <si>
    <t>Поставка дизельного топлива, бензина Аи-92, Аи-95 по топливным картам на АЗС общего пользования в Республике Коми, Архангельской и Вологодской областях для нужд филиалов ООО "Газпром трансгаз Ухта" в 2018 году</t>
  </si>
  <si>
    <t>112, 642</t>
  </si>
  <si>
    <t>Литр, Единица</t>
  </si>
  <si>
    <t>527967.000, 1.000</t>
  </si>
  <si>
    <t>49.4, 46.75</t>
  </si>
  <si>
    <t>49.41.11.000, 20.59.59</t>
  </si>
  <si>
    <t>Поставка гидрожидкости ПМС-20КГ для нужд филиалов ООО "Газпром трансгаз Ухта" в 2018 году</t>
  </si>
  <si>
    <t>1.000, 9.805</t>
  </si>
  <si>
    <t>Поставка кремнийорганической гидрожидкости ПМС-20РК для нужд филиалов ООО "Газпром трансгаз Ухта" в 2018 году</t>
  </si>
  <si>
    <t>642, 168</t>
  </si>
  <si>
    <t>Единица, Тонна</t>
  </si>
  <si>
    <t>1.000, 14.430</t>
  </si>
  <si>
    <t>19000000000, 87000000000</t>
  </si>
  <si>
    <t>Вологодская область, Республика Коми</t>
  </si>
  <si>
    <t>20.20, 49.4</t>
  </si>
  <si>
    <t>20.20.12.000, 49.20.19.190</t>
  </si>
  <si>
    <t>Поставка гербицида для нужд филиалов ООО "Газпром трансгаз Ухта" в 2018 году</t>
  </si>
  <si>
    <t>29280.000, 1.000</t>
  </si>
  <si>
    <t>46.73.6, 49.4</t>
  </si>
  <si>
    <t>22.21.42.141, 49.20.19.190</t>
  </si>
  <si>
    <t>168, 839, 642</t>
  </si>
  <si>
    <t>Тонна, Комплект, Единица</t>
  </si>
  <si>
    <t>29.400, 202.000, 1.000</t>
  </si>
  <si>
    <t>20.59.59, 49.41.11.000</t>
  </si>
  <si>
    <t>Поставка пенообразователей ПО-3НП, ПО-6НП для нужд филиалов ООО "Газпром трансгаз Ухта" в 2018 году</t>
  </si>
  <si>
    <t>168, 642</t>
  </si>
  <si>
    <t>Тонна, Единица</t>
  </si>
  <si>
    <t>40.600, 1.000</t>
  </si>
  <si>
    <t>49.20, 41.20</t>
  </si>
  <si>
    <t>49.20.19.190, 41.20.20.290</t>
  </si>
  <si>
    <t>Поставка пневмокаркасного модуля для нужд ООО "Газпром трансгаз Ухта" в 2018 году</t>
  </si>
  <si>
    <t>642, 839</t>
  </si>
  <si>
    <t>Единица, Комплект</t>
  </si>
  <si>
    <t>1.000, 1.000</t>
  </si>
  <si>
    <t>Поставка противопожарного оборудования, не требующего монтажа для нужд филиалов ООО "Газпром трансгаз Ухта" в 2018 году</t>
  </si>
  <si>
    <t>49.4, 28.14</t>
  </si>
  <si>
    <t>49.20.19.190, 28.14.20.000</t>
  </si>
  <si>
    <t>Поставка ЗИП к клапанам Mokveld для нужд филиалов ООО "Газпром трансгаз Ухта" в 2018 году</t>
  </si>
  <si>
    <t>642, 796</t>
  </si>
  <si>
    <t>1.000, 20.000</t>
  </si>
  <si>
    <t>28.14, 49.2</t>
  </si>
  <si>
    <t>28.14.13.130, 28.14.13.120, 49.20.19.190</t>
  </si>
  <si>
    <t>Поставка трубопроводной арматуры для проведения ППР для нужд филиалов ООО "Газпром трансгаз Ухта" в 2018 году</t>
  </si>
  <si>
    <t>406.000</t>
  </si>
  <si>
    <t>46.34, 49.4</t>
  </si>
  <si>
    <t>36.00.11.000, 49.41.11.000</t>
  </si>
  <si>
    <t>Поставка воды питьевой негазированной для нужд филиалов ООО "Газпром трансгаз Ухта" в 2018 году</t>
  </si>
  <si>
    <t>135440.000</t>
  </si>
  <si>
    <t>Поставка инструментов и приспособлений для капитального ремонта объектов ООО "Газпром трансгаз Ухта" в 2018 году</t>
  </si>
  <si>
    <t>Качество поставляемого товара должно соответствовать требованиям соответствующих нормативов и технических регламентов, принятых для  данного вида товара, а также удостоверениям качества и безопасности, сертификатам соответствия</t>
  </si>
  <si>
    <t>08.11, 08.12, 23.20, 49.4, 16.10, 19.20, 22.29, 02.20, 20.30, 23.32, 25.72, 23.51, 01.13, 20.41, 20.52</t>
  </si>
  <si>
    <t>08.11.12, 08.12.22.112, 23.20.13, 49.41.11.000, 23.20.12.120, 16.10.10.119, 19.20.32.119, 08.12.12.140, 08.12.1, 08.12.11.120, 22.29.21.000, 02.20.11.190, 23.20.14.110, 20.30.12.150, 23.32.11.110, 25.72.1, 23.51, 01.13.60.220, 20.41.31, 20.52, 08.12.13, 22.29.29.190, 20.41.32.110, 23.31.10.122</t>
  </si>
  <si>
    <t>Поставка строительных материалов для капитального ремонта объектов ООО "Газпром трансгаз Ухта" в 2018 году</t>
  </si>
  <si>
    <t>796, 168, 113, 055, 166, 112, 642, 736</t>
  </si>
  <si>
    <t>Штука, Тонна, Кубический метр, Квадратный метр, Килограмм, Литр, Единица, Рулон</t>
  </si>
  <si>
    <t>1815.000, 264.649, 24160.060, 40.000, 1558.000, 2425.000, 1.000, 6.000</t>
  </si>
  <si>
    <t>19000000000, 87000000000, 78000000000, 11000000000</t>
  </si>
  <si>
    <t>Вологодская область, Республика Коми, Ярославская область, Архангельская область</t>
  </si>
  <si>
    <t>24.20, 25.99, 32.99, 49.41.1, 24.10</t>
  </si>
  <si>
    <t>24.20.13.130, 25.99.29.190, 28.99.39.190, 52.24.19.120</t>
  </si>
  <si>
    <t>Поставка труб и металлических изделий для капитального ремонта объектов ООО "Газпром трансгаз Ухта" в 2018 году</t>
  </si>
  <si>
    <t>168, 796, 642</t>
  </si>
  <si>
    <t>Тонна, Штука, Единица</t>
  </si>
  <si>
    <t>4.060, 180.000, 1.000</t>
  </si>
  <si>
    <t>22.19, 49.41.1</t>
  </si>
  <si>
    <t>22.19.40.129, 52.24.19.120</t>
  </si>
  <si>
    <t>Поставка ремней к АВО газа для капитального ремонта объектов ООО "Газпром трансгаз Ухта" в 2018 году</t>
  </si>
  <si>
    <t>79.000, 1.000</t>
  </si>
  <si>
    <t>Поставка изделий медицинского назначения и изделий медицинской техники для нужд здравпунктов ООО «Газпром трансгаз Ухта»</t>
  </si>
  <si>
    <t>46.65, 49.4</t>
  </si>
  <si>
    <t>Поставка мебели различного назначения для нужд филиалов ООО "Газпром трансгаз Ухта"</t>
  </si>
  <si>
    <t>796, 018</t>
  </si>
  <si>
    <t>Штука, Погонный метр</t>
  </si>
  <si>
    <t>1862.000, 3451.000</t>
  </si>
  <si>
    <t>25.73, 28.22, 26.30, 25.11, 32.30, 28.49</t>
  </si>
  <si>
    <t>25.7, 28.22.18, 26.30.50.129, 25.11.23, 32.30, 28</t>
  </si>
  <si>
    <t>Поставка инструментов и противопожарного оборудования и материалов для нужд филиалов ООО "Газпром трансгаз Ухта" в 2018 году</t>
  </si>
  <si>
    <t>796, 055, 704, 839, 778</t>
  </si>
  <si>
    <t>Штука, Квадратный метр, Набор, Комплект, Упаковка</t>
  </si>
  <si>
    <t>80864.000, 24.000, 192.000, 44.000, 241.000</t>
  </si>
  <si>
    <t>Разработка проектной и рабочей документации и выполнение изыскательских работ по объекту "Блок КПГ Вуктыльского ЛПУМГ ООО «Газпром трансгаз Ухта" для нужд ООО «Газпром трансгаз Ухта» в 2018-2019 годах</t>
  </si>
  <si>
    <t>Разработка проектной и рабочей документации и выполнение изыскательских работ по объекту "Блок КПГ Юбилейного ЛПУМГ ООО «Газпром трансгаз Ухта" для нужд ООО «Газпром трансгаз Ухта» в 2018-2019 годах</t>
  </si>
  <si>
    <t xml:space="preserve">Разработка проектной документации на консервацию объекта "Газопровод КС-10 Сосногорск - 174 км. (инв. № 125798) на участке км 0 - км 6,4" для нужд ООО «Газпром трансгаз Ухта» в 2018 году </t>
  </si>
  <si>
    <t>Соблюдение требований Градостроительного кодекса РФ и иных нормативных документов в сфере проектирования</t>
  </si>
  <si>
    <t>Незавершенное строительство. Выполнение строительно-монтажных работ на объекте "II очередь строительства II пусковой комплекс 40 кв. жилой дом" в составе стройки "Комплекс общежитий квартирного типа в г. Микунь Республики Коми" для нужд ООО «Газпром трансгаз Ухта» в 2018 году</t>
  </si>
  <si>
    <t>Поставка изделий медицинского назначения и изделий медицинской техники для нужд МСЧ ООО «Газпром трансгаз Ухта» в 2018 году</t>
  </si>
  <si>
    <t>778, 796, 704, 112</t>
  </si>
  <si>
    <t>Упаковка, Штука, Набор, Литр</t>
  </si>
  <si>
    <t>377.000, 86168.000, 11.000, 3.000</t>
  </si>
  <si>
    <t>Поставка лекарственных средств для нужд здравпунктов ООО «Газпром трансгаз Ухта», расположенных в г. Ухта Республика Коми, Ярославской области в 2018 году (4 лота)
 в т.ч.: 
Лот 1 Поставка лекарственных средств для нужд УАВР ООО "Газпром трансгаз Ухта" в 2018 году
Лот 2 Поставка лекарственных средств для нужд Управления связи ООО "Газпром трансгаз Ухта" в 2018 году
Лот 3 Поставка лекарственных средств для нужд УТТиСТ ООО "Газпром трансгаз Ухта" в 2018 году
Лот 4 Поставка лекарственных средств для нужд УМТСиК ООО "Газпром трансгаз Ухта" в 2018 году</t>
  </si>
  <si>
    <t>778, 872, 870, 796</t>
  </si>
  <si>
    <t xml:space="preserve">
 в т.ч.: 
   Лот 1  -  179 078,33 
   Лот 2  -  192 735,74 
   Лот 3  -  309 992,61 
   Лот 4  -  187 315,43 
</t>
  </si>
  <si>
    <t>Поставка лекарственных средств для нужд Медико-санитарной части г. Ухта, здравпунктов ООО «Газпром трансгаз Ухта», расположенных в Республике Коми в 2018 году (2 лота)
 в т.ч.: 
Лот 1 Поставка лекарственных средств для нужд Сосногорского ЛПУМГ ООО "Газпром трансгаз Ухта" в 2018 году
Лот 2 Поставка лекарственных средств для нужд МСЧ ООО "Газпром трансгаз Ухта" в 2018 году</t>
  </si>
  <si>
    <t>778, 872, 796</t>
  </si>
  <si>
    <t>Упаковка, Флакон, Штука</t>
  </si>
  <si>
    <t xml:space="preserve">
 в т.ч.: 
   Лот 1  -  170 126,65 
   Лот 2  -  2 208 811,65 
</t>
  </si>
  <si>
    <t>52.23</t>
  </si>
  <si>
    <t>52.23.19.190</t>
  </si>
  <si>
    <t>Оказание услуг по организации обслуживания VIP пассажиров при выполнении авиаперевозок для нужд ООО «Газпром трансгаз Ухта»</t>
  </si>
  <si>
    <t>50.40</t>
  </si>
  <si>
    <t>50.40.19</t>
  </si>
  <si>
    <t>Оказание возмездных услуг по перевозке автотранспорта и груза через р.Вычегда д.Урдома для нужд Урдомского ЛПУМГ ООО "Газпром трансгаз Ухта" в 2018 году</t>
  </si>
  <si>
    <t>Наличие лицензии на осуществление деятельности по перевозкам внутренним водным транспортом, морским транспортом пассажиров. Осуществление перевозки автотранспорта (в том числе тяжелой аварийно-ремонтной техники) и грузов заказчика согласно расписанию работы паромной переправы (с 7-00 ч. до 20-30 ч.), а в исключительных случаях круглосуточно. Обеспечение безопасности при предоставлении услуг по перевозке автотранспортной техники и грузов заказчика в соответствии с главой VI Кодекса Внутреннего Водного Транспорта РФ</t>
  </si>
  <si>
    <t>37.00.11.110</t>
  </si>
  <si>
    <t>Оказание услуг водоотведения от промышленной площадки в пгт. Изъяю для нужд Печорского ЛПУМГ ООО "Газпром трансгаз Ухта" в 2018 году</t>
  </si>
  <si>
    <t>Наличие лицензии и тарифов на вид деятельности утвержденных в установленном законом порядке</t>
  </si>
  <si>
    <t>77.39.19.129</t>
  </si>
  <si>
    <t>Аренда имущества ПАО "Газпром" для нужд ООО "Газпром трансгаз Ухта" в 2018 году</t>
  </si>
  <si>
    <t>Наличие имущества на балансе, необходимого для использования в производственной деятельности</t>
  </si>
  <si>
    <t>Аренда земельных участков общей площадью 79896 кв. м для нужд Нюксенского ЛПУМГ ООО "Газпром трансгаз Ухта" в 2018 - 2067 гг.</t>
  </si>
  <si>
    <t>Наличие полномочий по распоряжению земельным участком</t>
  </si>
  <si>
    <t>366</t>
  </si>
  <si>
    <t>Год</t>
  </si>
  <si>
    <t>49.000</t>
  </si>
  <si>
    <t>Декабрь 2067</t>
  </si>
  <si>
    <t>46.69.7, 46.69.5, 46.52</t>
  </si>
  <si>
    <t>27.33.1</t>
  </si>
  <si>
    <t>Поставка электротехнической продукции для капитального ремонта объектов ООО "Газпром трансгаз Ухта" в 2018 году</t>
  </si>
  <si>
    <t>Поставка электротехнической продукции должна осуществляться только с разрешенных для применения на объектах ПАО "Газпром" заводов-производителей указанной продукции (согласно Реестра...). Сертификаты качества и паспорта должны быть только от заводов-изготовителей  с указанием о проведении необходимых испытаний для электротехнического оборудования, используемых на объектах газовой отрасли. 100% маркировка деталей</t>
  </si>
  <si>
    <t>22.19.1, 23.65.1, 22.19.7, 22.29.2, 23.99.3, 23.61.1, 13.95, 20.30.2, 23.12.3</t>
  </si>
  <si>
    <t>Поставка балластирующей и изоляционной продукции для капитального ремонта объектов ООО "Газпром трансгаз Ухта" в 2018 году</t>
  </si>
  <si>
    <t>Поставка балластирующей и изоляционной продукции должна осуществляться только с разрешенных для применения на объектах ПАО "Газпром" заводов-производителей указанной продукции (согласно Реестра...). Сертификаты качества и паспорта должны быть только от заводов-изготовителей с указанием о проведении необходимых испытаний для балластирующей и изоляционной продукции, используемых на объектах газовой отрасли. 100% маркировка продукции</t>
  </si>
  <si>
    <t>168, 055, 839, 796, 112, 018, 166</t>
  </si>
  <si>
    <t>Тонна, Квадратный метр, Комплект, Штука, Литр, Погонный метр, Килограмм</t>
  </si>
  <si>
    <t>135.785, 32141.510, 9105.000, 3556.000, 8405.000, 31950.000, 626.800</t>
  </si>
  <si>
    <t>Выполнение работ по разработке и оформлению проектов освоения лесов к договорам аренды лесных участков под объектами ПАО «Газпром» для нужд ООО "Газпром трансгаз Ухта" в 2019 году</t>
  </si>
  <si>
    <t>45.000</t>
  </si>
  <si>
    <t>71.12.46</t>
  </si>
  <si>
    <t>71.12.34.110</t>
  </si>
  <si>
    <t>Выполнение работ по оформлению прав на земельные участки для размещения объектов ПАО «Газпром» для нужд ООО "Газпром трансгаз Ухта"  в 2019 году</t>
  </si>
  <si>
    <t>Выполнение работ по оформлению прав на земельные участки для размещения объектов ООО «Газпром трансгаз Ухта» в 2019 году</t>
  </si>
  <si>
    <t>796, 008</t>
  </si>
  <si>
    <t>Штука, Километр</t>
  </si>
  <si>
    <t>40.000, 30.000</t>
  </si>
  <si>
    <t>46.75, 49.4</t>
  </si>
  <si>
    <t>20.11.11, 49.20.19.190</t>
  </si>
  <si>
    <t>Поставка газов технического назначения для нужд филиалов ООО "Газпром трансгаз Ухта" в 2018 году</t>
  </si>
  <si>
    <t>113, 168, 796, 166</t>
  </si>
  <si>
    <t>Кубический метр, Тонна, Штука, Килограмм</t>
  </si>
  <si>
    <t>165.000, 38.000, 6375.000, 391.000</t>
  </si>
  <si>
    <t>22.19, 49.4</t>
  </si>
  <si>
    <t>22.19.73.119, 20.59.59, 22.19.30.130, 22.29.29.000, 49.41.11.000</t>
  </si>
  <si>
    <t>Поставка резино-технических материалов для нужд филиалов ООО "Газпром трансгаз Ухта" в 2018 году</t>
  </si>
  <si>
    <t>796, 166, 018, 055</t>
  </si>
  <si>
    <t>Штука, Килограмм, Погонный метр, Квадратный метр</t>
  </si>
  <si>
    <t>245.000, 2038.000, 8185.000, 69.000</t>
  </si>
  <si>
    <t>20.41.32.119, 49.41.11.000</t>
  </si>
  <si>
    <t>Поставка Средства Промышленная очистка ГП-12 для нужд филиалов ООО "Газпром трансгаз Ухта" в 2018 году</t>
  </si>
  <si>
    <t>112, 796</t>
  </si>
  <si>
    <t>Литр, Штука</t>
  </si>
  <si>
    <t>6550.000, 1.000</t>
  </si>
  <si>
    <t>25.99, 49.4</t>
  </si>
  <si>
    <t>Поставка знаков, плакатов, для нужд ООО "Газпром трансгаз Ухта" в 2018 году</t>
  </si>
  <si>
    <t>796, 736, 839</t>
  </si>
  <si>
    <t>Штука, Рулон, Комплект</t>
  </si>
  <si>
    <t>38243.000, 1935.000, 26.000</t>
  </si>
  <si>
    <t>20.59, 49.4</t>
  </si>
  <si>
    <t>20.59.52.199, 49.41.11.000</t>
  </si>
  <si>
    <t>Поставка поверочных газовых смесей для нужд филиалов ООО "Газпром трансгаз Ухта" в 2018 году</t>
  </si>
  <si>
    <t>743.000</t>
  </si>
  <si>
    <t>20.59, 49.41.1</t>
  </si>
  <si>
    <t>Поставка поверочных газовых смесей для нужд ИТЦ ООО "Газпром трансгаз Ухта" в 2018 году</t>
  </si>
  <si>
    <t>Качество поставляемого товара должно соответствовать требования соответствующих нормативов и технических регламентов, принятых для данного вида товара, а также удостоверениям качества и безопасности, сертификатам соответствия.</t>
  </si>
  <si>
    <t>8.000, 1.000</t>
  </si>
  <si>
    <t>Аннулирована</t>
  </si>
  <si>
    <t>Оказание услуг по учету электрической энергии с использованием объектов многоуровневой АСКУЭ ПАО "Газпром" для нужд ООО "Газпром трансгаз Ухта" в 2018 году</t>
  </si>
  <si>
    <t>10 - к) закупки услуг по осуществлению авторского контроля за разработкой проектной документации на объект капитального строительства, проведению авторского надзора за строительством, реконструкцией и капитальным ремонтом объекта капитального строительства авторами, а также по проведению технического и авторского надзора за выполнением работ по сохранению объекта культурного наследия (памятников истории и культуры) народов Российской Федерации авторами проектов</t>
  </si>
  <si>
    <t>Поставка лекарственных средств для нужд здравпунктов ООО «Газпром трансгаз Ухта», расположенных в Архангельской и Вологодской областях в 2018 году (4 лотов)
 в т.ч.: 
Лот 1 Поставка лекарственных средств для нужд Урдомского ЛПУМГ ООО "Газпром трансгаз Ухта" в 2018 году
Лот 2 Поставка лекарственных средств для нужд Приводинского ЛПУМГ ООО "Газпром трансгаз Ухта" в 2018 году
Лот 3 Поставка лекарственных средств для нужд Юбилейного ЛПУМГ ООО "Газпром трансгаз Ухта" в 2018 году
Лот 4 Поставка лекарственных средств для нужд Грязовецкого ЛПУМГ ООО "Газпром трансгаз Ухта" в 2018 году</t>
  </si>
  <si>
    <t xml:space="preserve">
 в т.ч.: 
   Лот 1  -  121 999,96 
   Лот 2  -  117 733,49 
   Лот 3  -  389 972,59 
   Лот 4  -  353 821,27 
</t>
  </si>
  <si>
    <t>32.99</t>
  </si>
  <si>
    <t>Поставка средств индивидуальной защиты для нужд ООО "Газпром трансгаз Ухта" в 2018 году</t>
  </si>
  <si>
    <t>796, 715</t>
  </si>
  <si>
    <t>Штука, Пара</t>
  </si>
  <si>
    <t>18505.000, 173424.000</t>
  </si>
  <si>
    <t>Оказание медицинских услуг по проведению предрейсовых (послерейсовых) медицинских осмотров водителей автотранспортных средств для нужд ООО «Газпром трансгаз Ухта» в 2019 году в пос. Приводино</t>
  </si>
  <si>
    <t>7900.000</t>
  </si>
  <si>
    <t>46.71</t>
  </si>
  <si>
    <t>46.71.12.000</t>
  </si>
  <si>
    <t>Приобретение светлых нефтепродуктов с использованием топливных карт для нужд Мышкинского ЛПУМГ ООО "Газпром трансгаз Ухта" в 2018 году</t>
  </si>
  <si>
    <t>Приобретение светлых нефтепродуктов с использованием топливных карт для нужд Переславского ЛПУМГ ООО "Газпром трансгаз Ухта" в 2018  году</t>
  </si>
  <si>
    <t>19000000000, 87000000000, 78000000000</t>
  </si>
  <si>
    <t>Вологодская область, Республика Коми, Ярославская область</t>
  </si>
  <si>
    <t>62.02</t>
  </si>
  <si>
    <t>62.02.30.000</t>
  </si>
  <si>
    <t>Оказание услуг и выполнение работ по обеспечению реализации целевых функций УД по предназначению, техническому обслуживанию оборудования и сопровождению программного обеспечения, входящего в состав ИПУЦ для нужд ООО "Газпром трансгаз Ухта" в 2018 году</t>
  </si>
  <si>
    <t>Выполнение работ в соответствии с инструкциями фирм-производителей оборудования и ПО</t>
  </si>
  <si>
    <t>Оказание услуг по сопровождению программного комплекса моделирования нестационарного транспорта природного газа по магистральным газопроводам (ПВК "Волна") для нужд ООО "Газпром трансгаз Ухта" в 2018 году</t>
  </si>
  <si>
    <t>Моделирование стационарного и нестационарного транспорта природного газа по многониточным магистралям в масштабе газотранспортного предприятия; проведение расчетов текущих режимов транспортировки газа в реальном времени; расчетное прогнозирования процессов по заданному сценарию управляющих воздействий; обеспечения бесперебойной эксплуатации ПВК "Волна"</t>
  </si>
  <si>
    <t>Оказание услуг по поверке средств измерений для нужд 8 филиалов ООО "Газпром трансгаз Ухта" в 2018 году</t>
  </si>
  <si>
    <t>Аренда земельного участка с кадастровым номером 35:02:0102004:188 под многоквартирным жилым домом для нужд Шекснинского ЛПУМГ ООО "Газпром трансгаз Ухта"</t>
  </si>
  <si>
    <t>Наличие полномочий по распоряжению земельными участками</t>
  </si>
  <si>
    <t>Март 2066</t>
  </si>
  <si>
    <t>25.73, 20.59, 25.93, 49.41.1, 23.91</t>
  </si>
  <si>
    <t>25.73.60, 25.73.40.290, 20.59.52.190, 25.93.11.140, 52.24.19.120, 23.91.11.150</t>
  </si>
  <si>
    <t>166, 796, 642</t>
  </si>
  <si>
    <t>Килограмм, Штука, Единица</t>
  </si>
  <si>
    <t>16700.000, 5742.000, 1.000</t>
  </si>
  <si>
    <t>274.030</t>
  </si>
  <si>
    <t>Качество товара должно соответствовать требованиям Технического регламента, действующих ГОСТов, ТУ, иных нормативных актов РФ, подтверждаться при необходимости сертификатами завода-изготовителя и паспортами качества</t>
  </si>
  <si>
    <t>Качество поставляемого Товара должно соответствовать требованиям соответствующих нормативов и технических регламентов, принятых для  данного вида Товара. А также наличие паспортов и сертификатов заверенных АО "Газпром строй ТЭК Салават"</t>
  </si>
  <si>
    <t>Выполнение работ по капитальному ремонту автомобилей и автотракторной техники импортного производства согласно ГОСТ 25478-91</t>
  </si>
  <si>
    <t>Выполнение работ по капитальному ремонту автомобилей и автотракторной техники отечественного производства согласно ГОСТ 25478-91</t>
  </si>
  <si>
    <t>Оказание услуг по сопровождению программного обеспечения SAP для нужд ООО "Газпром трансгаз Ухта" в 2018 году</t>
  </si>
  <si>
    <t>Оказание услуг в полном объеме, в сроки и с надлежащим качеством, в соответствии с требованиями законодательства, действующих стандартов, норм и правил, других действующих нормативных актов</t>
  </si>
  <si>
    <t>52.22.14</t>
  </si>
  <si>
    <t>Поставка запасных частей для судов речного флота для УТТиСТ ООО "Газпром трансгаз Ухта" в 2018 году</t>
  </si>
  <si>
    <t>Поставка товара надлежащего качества</t>
  </si>
  <si>
    <t>01.30</t>
  </si>
  <si>
    <t>01.19.22.110, 01.19.22</t>
  </si>
  <si>
    <t>Поставка саженцев, рассады для благоустройства УТТиСТ ООО "Газпром трансгаз Ухта" в 2018 году</t>
  </si>
  <si>
    <t>Саженцы деревьев должны быть здоровыми, иметь развитую компактную корневую систему и соответствовать стандартным параметрам</t>
  </si>
  <si>
    <t>6628.000</t>
  </si>
  <si>
    <t>58.1</t>
  </si>
  <si>
    <t>Поставка эмблем-логотипов для автотракторной техники для УТТиСТ ООО "Газпром трансгаз Ухта" в 2018 году</t>
  </si>
  <si>
    <t>800.000</t>
  </si>
  <si>
    <t>25.94</t>
  </si>
  <si>
    <t>28.99.12.119</t>
  </si>
  <si>
    <t>Поставка систем сетчатого ограждения, профилированного листа для УТТиСТ ООО "Газпром трансгаз Ухта" в 2018 году</t>
  </si>
  <si>
    <t>41.000</t>
  </si>
  <si>
    <t>26.51, 49.41.1</t>
  </si>
  <si>
    <t>26.51.82.190, 52.24.19.120</t>
  </si>
  <si>
    <t>Поставка комплектующих к АВО газа для капитального ремонта объектов ООО "Газпром трансгаз Ухта" в 2018 году</t>
  </si>
  <si>
    <t>223.000, 1.000</t>
  </si>
  <si>
    <t>Выполнение работ по аварийно-восстановительному ремонту двигателя НК-36СТ зав. № 318  для нужд ООО «Газпром трансгаз Ухта» в 2018 году</t>
  </si>
  <si>
    <t>Качество выполненных работ должно соответствовать требованиям КД (конструкторской документации) и СТП (стандартам предприятия) и другой нормативно-технической документации, регламентирующей выполнение соответствующего вида работ. Качество выполненных работ подтверждается соответствующей записью в формуляре, который передается Заказчику совместно с результатом выполненных работ</t>
  </si>
  <si>
    <t>Выполнение работ по аварийно-восстановительному ремонту негарантийного двигателя НК-36СТ зав. № 319 для нужд ООО «Газпром трансгаз Ухта» в 2018 году</t>
  </si>
  <si>
    <t>Выполнение работ по аварийно-восстановительному ремонту негарантийного двигателя ГТД-10РМ заводской № Е9-005 для нужд ООО «Газпром трансгаз Ухта» в 2018 году</t>
  </si>
  <si>
    <t>Выполнение работ по аварийно-восстановительному ремонту двигателя НК-36СТ зав. № 510 для нужд ООО «Газпром трансгаз Ухта»</t>
  </si>
  <si>
    <t>Выполнение работ по аварийно-восстановительному ремонту двигателя ПС-90ГП-2 зав. № ПМД83101241 для нужд ООО «Газпром трансгаз Ухта»</t>
  </si>
  <si>
    <t>Оказание услуг по проведению поверки средств измерений для нужд Урдомского ЛПУМГ, Приводинского ЛПУМГ, Нюксенского ЛПУМГ, ССК ООО "Газпром трансгаз Ухта" в 2018 году</t>
  </si>
  <si>
    <t>71.20.14.000</t>
  </si>
  <si>
    <t>Оказание услуг по обязательному техосмотру автотранспорта для нужд Грязовецкого ЛПУМГ ООО "Газпром трансгаз Ухта" в 2018 году</t>
  </si>
  <si>
    <t>В соответствии с Правилами проведения технического осмотра, утвержденными Правительством РФ</t>
  </si>
  <si>
    <t>71.12.39.114</t>
  </si>
  <si>
    <t>Оказание услуг по получению специализированной, гидрометеорологической информации о фоновом загрязнении окружающей среды для разработки проектов экологических нормативов на территории Республики Коми, выполняемых ООО "Газпром трансгаз Ухта" собственными силами в 2018 году</t>
  </si>
  <si>
    <t>Оказывать услуги в соответствии с Федеральным законом "О гидрометеорологической службе"</t>
  </si>
  <si>
    <t>28.000</t>
  </si>
  <si>
    <t>9 - и) закупки работ (услуг), выполнение (оказание) которых может осуществляться только органом исполнительной власти в соответствии с его полномочиями либо подведомственными ему государственным учреждением и государственным унитарным предприятием, соответствующие полномочия которых устанавливаются федеральными законами, нормативными правовыми актами Президента Российской Федерации или нормативными правовыми актами Правительства Российской Федерации, а также законодательными актами соответствующего субъекта Российской Федерации</t>
  </si>
  <si>
    <t>68.20.2</t>
  </si>
  <si>
    <t>68.20.12.000</t>
  </si>
  <si>
    <t>Аренда нежилого помещения, расположенного по адресу: г. Ухта, пр-т Ленина, д. 1, для размещения оборудования связи для нужд Управления связи  ООО "Газпром трансгаз Ухта" в 2018-2019 годах</t>
  </si>
  <si>
    <t>Наличие права владения (распоряжения) сдаваемым в субаренду Имуществом</t>
  </si>
  <si>
    <t>Апрель 2019</t>
  </si>
  <si>
    <t>46.65</t>
  </si>
  <si>
    <t>31.09.12.132, 31.02.10.110, 31.01.12.160</t>
  </si>
  <si>
    <t>Поставка материалов для комплектации спортблока Административного здания ООО "Газпром трансгаз Ухта" в 2018 году</t>
  </si>
  <si>
    <t>13.000</t>
  </si>
  <si>
    <t>22.19.73</t>
  </si>
  <si>
    <t>Поставка плитки поливинилхлоридной для нужд УЭЗиС ООО "Газпром трансгаз Ухта" в 2018 году</t>
  </si>
  <si>
    <t>1500.000</t>
  </si>
  <si>
    <t>Оказание авиационных услуг по перевозке на внешней подвеске вертолета МИ-26 двух приводных газотурбинных двигателей ПС-90ГП-2 на КС-41 «Байдарацкая» для нужд ООО «Газпром трансгаз Ухта» в 2018 году</t>
  </si>
  <si>
    <t>31.01.11.121, 31.01.11.129, 20.30.12.130, 49.41.11.000</t>
  </si>
  <si>
    <t>28.99, 28.22, 27.51, 27.52, 28.29, 31.09, 25.73, 26.51, 27.12, 28.41, 49.4</t>
  </si>
  <si>
    <t>28.99.52.000, 28.22.18.390, 28.22.20.000, 27.51.28.130, 27.52.11.110, 27.52.14.000, 28.29.31.119, 28.29.22.140, 31.09.11.190, 28.29.70.110, 25.73.30.223, 26.51.53.190, 27.12.40.000, 26.51.66.190, 28.41.33.130, 49.41.11.000, 25.73.10.000, 27.51.30.000, 27.51.25.110</t>
  </si>
  <si>
    <t>796, 715, 642</t>
  </si>
  <si>
    <t>Штука, Пара, Единица</t>
  </si>
  <si>
    <t>557.000, 4.000, 1.000</t>
  </si>
  <si>
    <t>13.92.29.190, 23.61.12.169, 49.20.19.190</t>
  </si>
  <si>
    <t>055, 796, 839, 642</t>
  </si>
  <si>
    <t>Квадратный метр, Штука, Комплект, Единица</t>
  </si>
  <si>
    <t>20933.680, 70.000, 133.000, 1.000</t>
  </si>
  <si>
    <t>23.61.12.143, 49.20.19.190, 23.61.12.141, 23.61.11.190, 23.61.12.162, 23.61.12.142</t>
  </si>
  <si>
    <t>796, 055</t>
  </si>
  <si>
    <t>27.12, 46.69.9, 49.4</t>
  </si>
  <si>
    <t>27, 26.51.85, 49.41.1</t>
  </si>
  <si>
    <t>28.15, 46.65, 46.41, 46.41.1, 46.49, 46.73, 46.74, 46.49.1, 46.49.49, 28.14, 46.44, 28.21, 46.66, 46.47.3, 49.4, 46.42, 46.42.2, 46.49.2, 46.43</t>
  </si>
  <si>
    <t>28.15.24.113, 31.01.1, 13.92.16, 22.29.2, 25.99.1, 28.29, 22.22.1, 25.72, 32.99.51, 23.41, 01, 28.14.11.120, 31.0, 23.19.23, 28.21.11.111, 25.99.29, 29.20.2, 22.1, 23.12.13, 25.11.23, 49.20.19.190, 16.23.1, 27</t>
  </si>
  <si>
    <t>796, 839, 778, 704, 018, 006, 642</t>
  </si>
  <si>
    <t>Штука, Комплект, Упаковка, Набор, Погонный метр, Метр, Единица</t>
  </si>
  <si>
    <t>14469.000, 89.000, 400.000, 35.000, 75.000, 137.000, 1.000</t>
  </si>
  <si>
    <t>20.59.5, 46.90, 28.29, 46.75, 20.16</t>
  </si>
  <si>
    <t>20, 19.20.29.211, 28.14.20.000, 20.14.23.110, 08.1, 22.29.2, 19.20.29.140, 19.20.29.110, 19.20.29.150, 19.20.29.190, 19.20.29.120</t>
  </si>
  <si>
    <t>166, 778, 796, 870, 872, 163, 168, 112, 839, 113</t>
  </si>
  <si>
    <t>Килограмм, Упаковка, Штука, Ампула, Флакон, Грамм, Тонна, Литр, Комплект, Кубический метр</t>
  </si>
  <si>
    <t>39098.910, 354.000, 3543.000, 744.000, 58.000, 58.250, 175.618, 3521.000, 57.000, 1.400</t>
  </si>
  <si>
    <t>17.23.13.190, 32.99.12.110, 25.71.11.120, 17.23.13.193, 20.30.22.160, 32.99.13.130, 25.99.29.190, 22.29.25.000, 26.51.33.141, 32.99.16.140, 22.22.19.000, 25.99.23.000, 17.12.14.182, 17.12.14.110, 20.30.24.110, 17.21.15.110, 32.99.14.110, 32.99.12.120, 32.99.16.110, 32.99.15.120, 20.52.10.190, 24.34.13.110, 25.93.14.130, 58.19.13.120, 25.71.11.130, 22.19.20.112, 25.71.13.110, 17.12.14.119, 22.29.21.000, 58.19.19.190, 32.99.15.140, 17.21.15.120, 32.99.16.120, 32.99.15.110, 17.23.13.194, 17.23.13.195, 25.93.14.140, 22.29.29.000, 15.12.12.191, 22.19.73.119</t>
  </si>
  <si>
    <t>796, 778, 839</t>
  </si>
  <si>
    <t>778, 872, 796, 715, 736, 704, 112, 166</t>
  </si>
  <si>
    <t>Упаковка, Флакон, Штука, Пара, Рулон, Набор, Литр, Килограмм</t>
  </si>
  <si>
    <t>10781.000, 1099.000, 240061.000, 213570.000, 71.000, 5.000, 35.000, 862.000</t>
  </si>
  <si>
    <t>87000000000, 11000000000, 19000000000, 78000000000</t>
  </si>
  <si>
    <t>Республика Коми, Архангельская область, Вологодская область, Ярославская область</t>
  </si>
  <si>
    <t>58.14.19.000, 59.20.33.000, 32.30.15.220, 58.19.19.190, 32.30.15.299, 28.99.14.190, 32.99.12.110, 32.30.15.230, 32.99.14.110, 26.52.28.120</t>
  </si>
  <si>
    <t>46.75, 22.1, 46.90, 49.4</t>
  </si>
  <si>
    <t>25.99.29.190, 22.19.30.110, 22.19.73.119, 22.29.21.000, 22.19.72.000, 22.29.29.000, 20.59.59.900, 20.30.22.180, 22.19.30.120, 22.19.40.110, 49.41.11.000, 23.19.23.110</t>
  </si>
  <si>
    <t>006, 796, 166, 055, 736, 642</t>
  </si>
  <si>
    <t>Метр, Штука, Килограмм, Квадратный метр, Рулон, Единица</t>
  </si>
  <si>
    <t>15970.000, 1699.000, 7777.000, 1125.600, 330.000, 3.000</t>
  </si>
  <si>
    <t>31.01.12.150, 23.12.13.110, 31.09.11.190, 31.02.10.190, 31.01.12.131, 49.41.11.000, 31.01.11.122, 31.01.11.190, 31.01.11.130, 31.01.12.190, 31.01.12.110, 31.01.11.150, 31.01.12.130, 31.09.13.190, 31.01.12.160, 31.01.11.129, 31.02.10.130, 31.03.12.110, 31.09.11.130, 31.09.11.120, 31.09.12.119, 31.02.10.120, 31.09.12.121, 31.01.11.123, 22.22.11.000</t>
  </si>
  <si>
    <t>41.20.40.900</t>
  </si>
  <si>
    <t>Выполнение комплекса пуско-наладочных работ на объекте "Мойка автомашин" в составе стройки «АЗС с теплой стоянкой и мойкой автомашин ОО УАВР г. Вологда» для нужд ООО «Газпром трансгаз Ухта» в 2018 году</t>
  </si>
  <si>
    <t>Выполнение работ в соответствие с требованиями СНиП 3.01.04-87, СНиП 2.07.01-89*, СНиП 3.03.01-87, СНиП 2.08.01-89*, СНиП 2.04.01-85*, СНиП 2.04.02-84*</t>
  </si>
  <si>
    <t>Выполнение комплекса пуско-наладочных работ на объекте " II очередь строительства I пусковой комплекс 24 кв. жилой дом" в составе стройки "Комплекс общежитий квартирного типа в п. Урдома Архангельской области", для нужд ООО «Газпром трансгаз Ухта» в 2018 году</t>
  </si>
  <si>
    <t>28.22, 46.43.1, 28.30, 28.13, 27.51, 28.93, 28.21, 28.14, 25.29, 25.73</t>
  </si>
  <si>
    <t>28.22.18, 28.29, 28, 28.13.14, 27, 28.93.17.290, 28.21.11.111, 28.14.11.140, 25.29.12.110, 25.7</t>
  </si>
  <si>
    <t>3684.000</t>
  </si>
  <si>
    <t>25.99.29.190, 22.19.30.110, 22.19.73.119, 22.29.21.000, 22.29.29.000, 22.19.72.000, 20.59.59.900, 20.30.22.180, 22.19.30.120, 22.19.40.110, 49.41.11.000, 23.19.23.110</t>
  </si>
  <si>
    <t>Поставка удобрения сложносмешанного гранулированного для нужд УЭЗиС ООО "Газпром трансгаз Ухта"</t>
  </si>
  <si>
    <t>Оказание услуг по сопровождению, проведению и анализу расчетов рабочих режимов компрессорных цехов проводимых ПВК "АГАТ-КЦ" для нужд ООО "Газпром трансгаз Ухта" в 2018 году</t>
  </si>
  <si>
    <t>Проведение расчетов режимов работы компрессорных станций, компрессорных цехов , центробежных нагнетателей и газотурбинных установок  газотранспортного предприятия; обеспечения бесперебойной эксплуатации ПВК "Агат КЦ"</t>
  </si>
  <si>
    <t>45.20.30</t>
  </si>
  <si>
    <t>Оказание услуг по мойке автотранспортных средств для нужд Воркутинского ЛПУМГ ООО "Газпром трансгаз Ухта" в 2018 году</t>
  </si>
  <si>
    <t>Необходимость сброса на очистные сооружения сточных вод после очистки от содержания нефтепродуктов, ПАВ и других загрязняющих веществ, образованных при оказании услуг по мойке автотранспортных средств</t>
  </si>
  <si>
    <t>33.12.29.900</t>
  </si>
  <si>
    <t>Выполнение работ по техническому обслуживанию и ремонту СОСБ СИБ ТВС ЦДП, КС для нужд ООО "Газпром трансгаз Ухта" в 2018 году</t>
  </si>
  <si>
    <t>Техническое обслуживание должно осуществляться в следующем объеме:
1. Техническое обслуживание оборудования в соответствии с перечнем оборудования и объемом работ.
2. Выполнение работ по техническому обслуживанию в соответствии с календарным планом.</t>
  </si>
  <si>
    <t>60.000</t>
  </si>
  <si>
    <t>5.000</t>
  </si>
  <si>
    <t>86.000</t>
  </si>
  <si>
    <t>Выполнение работ по техническому обслуживанию и ремонту средств защиты конфиденциальной информации филиалов ООО «Газпром трансгаз Ухта» в 2018 году</t>
  </si>
  <si>
    <t>52.000</t>
  </si>
  <si>
    <t>Выполнение работ по техническому обслуживанию и ремонту оборудования ВК СТИ КСЗИ ИУС ПХД (1-ая очередь) для нужд ООО "Газпром трансгаз Ухта" в 2018 году</t>
  </si>
  <si>
    <t>86,000</t>
  </si>
  <si>
    <t xml:space="preserve">Выполнение работ по техническому обслуживанию и ремонту СБДИ для нужд ООО «Газпром трансгаз Ухта» в 2018 году.
</t>
  </si>
  <si>
    <t>10,000</t>
  </si>
  <si>
    <t>Выполнение работ по техническому обслуживанию и ремонту СЗИ ЕИТП для нужд ООО "Газпром трансгаз Ухта" в 2018 году.</t>
  </si>
  <si>
    <t>1,000</t>
  </si>
  <si>
    <t>Выполнение работ по техническому обслуживанию и ремонту СУДСО для нужд ООО «Газпром трансгаз Ухта» в 2018 году</t>
  </si>
  <si>
    <t>9,000</t>
  </si>
  <si>
    <t>Выполнение работ по техническому обслуживанию и ремонту ВК СТИ ЗУД для нужд ООО «Газпром трансгаз Ухта» в 2018 году</t>
  </si>
  <si>
    <t>2,000</t>
  </si>
  <si>
    <t>38.11</t>
  </si>
  <si>
    <t>38.11.29.000</t>
  </si>
  <si>
    <t>Оказание услуг по размещению отходов на полигоне ТБО и свалке строительных отходов для нужд ООО «Газпром трансгаз Ухта» в 2018 году</t>
  </si>
  <si>
    <t>Лицензия на осуществление деятельности по сбору, транспортированию и размещению отходов I - IV классов. Объекты размещения отходов (полигоны ТБО, строительного мусора) должны быть внесены в государственный реестр объектов размещения отходов (ГРОРО)</t>
  </si>
  <si>
    <t>7200.000</t>
  </si>
  <si>
    <t>Оказание услуг по сопровождению неисключительных прав использования ПО "ИУС-ГАЗ" (в составе "Сервер ЕИТП", "Интеграционная компонента ЛПУ") входящего в состав "Интеграционной компоненты ЕИТП" для нужд ООО "Газпром трансгаз Ухта" в 2018 году</t>
  </si>
  <si>
    <t>Обеспечение бесперебойного сопровождения неисключительных прав использования программного обеспечения «ИУС ГАЗ»</t>
  </si>
  <si>
    <t>46.69.9, 49.41.1</t>
  </si>
  <si>
    <t>26.51.85.120, 49.41.11.000</t>
  </si>
  <si>
    <t>Поставка контрольных приборов по изменению параметров газа для нужд ООО "Газпром трансгаз Ухта" в 2018 году</t>
  </si>
  <si>
    <t>796, 839</t>
  </si>
  <si>
    <t>35.000, 3.000</t>
  </si>
  <si>
    <t>Поставка контрольно-измерительных приборов и комплектующих для нужд ООО "Газпром трансгаз Ухта" в 2018 году</t>
  </si>
  <si>
    <t>7382.000, 49.000</t>
  </si>
  <si>
    <t>46.52.2, 49.41.1</t>
  </si>
  <si>
    <t>26.30.30.000, 49.41.11.000</t>
  </si>
  <si>
    <t>Поставка оборудования, комплектующих, расходных материалов и аксессуаров для телекоммуникационного оборудования для нужд ООО "Газпром трансгаз Ухта" в 2018 году</t>
  </si>
  <si>
    <t>796, 839, 778</t>
  </si>
  <si>
    <t>Штука, Комплект, Упаковка</t>
  </si>
  <si>
    <t>25097.000, 50.000, 30.000</t>
  </si>
  <si>
    <t>28.21.13.122, 27.12.24.110, 27.11.42.000, 27.33.13.120, 27.12.31.000, 27.33.13.190, 26.51.41.190, 26.51.82.190, 27.12.10.190, 28.29.70.110, 27.40.39.110, 31.01.11.129, 27.33.11.140, 27.12.24.130, 27.32.13.150, 27.12.22.000, 27.12.40.000, 27.12.23.000, 26.51.66.190, 27.12.10.120, 27.40.25.120, 49.41.11.000, 27.20.22.000, 27.51.26.110, 27.33.13.130</t>
  </si>
  <si>
    <t>Поставка электроустановочных материалов и силового оборудования для нужд ООО "Газпром трансгаз Ухта" в 2018 году</t>
  </si>
  <si>
    <t>18952.000, 21.000, 86.000</t>
  </si>
  <si>
    <t>46.90, 52.29</t>
  </si>
  <si>
    <t>Поставка масла и жидкости Лукойл для нужд филиалов ООО "Газпром трансгаз Ухта" в 2018 году</t>
  </si>
  <si>
    <t>20.30.12.130, 49.41.11.000</t>
  </si>
  <si>
    <t>Поставка грунт-эмалей УНИПОЛ для нужд филиалов ООО "Газпром трансгаз Ухта" в 2018 году</t>
  </si>
  <si>
    <t>166, 796</t>
  </si>
  <si>
    <t>Килограмм, Штука</t>
  </si>
  <si>
    <t>52280.000, 1.000</t>
  </si>
  <si>
    <t>Поставка строительных, вспомогательных, лакокрасочных материалов для нужд филиалов ООО "Газпром трансгаз Ухта" в 2018 году</t>
  </si>
  <si>
    <t>08.12.12.140, 49.41.11.000</t>
  </si>
  <si>
    <t>Поставка щебня для нужд филиалов ООО "Газпром трансгаз Ухта" в Архангельской области в 2018 году</t>
  </si>
  <si>
    <t>Соответствие МТР ГОСТ 8267-93,</t>
  </si>
  <si>
    <t>621.000, 1.000</t>
  </si>
  <si>
    <t>Поставка щебня для нужд филиалов ООО "Газпром трансгаз Ухта" в Вологодской и Ярославской областях в 2018 году</t>
  </si>
  <si>
    <t>1190.000, 1.000</t>
  </si>
  <si>
    <t>19000000000, 78000000000</t>
  </si>
  <si>
    <t>Вологодская область, Ярославская область</t>
  </si>
  <si>
    <t>Поставка щебня для нужд Воркутинского ЛПУМГ ООО "Газпром трансгаз Ухта" в 2018 году</t>
  </si>
  <si>
    <t>Соответствие МТР ГОСТ 8267-93</t>
  </si>
  <si>
    <t>620.000, 1.000</t>
  </si>
  <si>
    <t>Поставка щебня для нужд филиалов ООО "Газпром трансгаз Ухта" по Республике Коми в 2018 году</t>
  </si>
  <si>
    <t>992.000, 1.000</t>
  </si>
  <si>
    <t>20.59.5, 46.90</t>
  </si>
  <si>
    <t>Поставка материалов для дефектоскопии, химреативов для нужд филиалов ООО "Газпром трансгаз Ухта" в 2018 году</t>
  </si>
  <si>
    <t>08.12.11.130, 08.92.10.110, 16.23.19.000</t>
  </si>
  <si>
    <t>166, 113</t>
  </si>
  <si>
    <t>Килограмм, Кубический метр</t>
  </si>
  <si>
    <t>2341.000, 2695.670</t>
  </si>
  <si>
    <t>28.99, 25.11</t>
  </si>
  <si>
    <t>28.99.39.190, 28.29.70.110</t>
  </si>
  <si>
    <t>25.000</t>
  </si>
  <si>
    <t>29.32, 28.15, 27.20, 22.11, 28.99, 49.4, 49.41.1</t>
  </si>
  <si>
    <t>29, 28.15.10.112, 28.15.10.120, 27, 22.11.13.110, 28.99.39, 22.11.15.110, 22.11.14.110, 22.11.11.000, 28.15.10.114, 28.15.10.115, 49.41.1, 49.20.19.190, 22.11.14.191, 28.15.10.140</t>
  </si>
  <si>
    <t>19.20.29.160, 52.29.20.000</t>
  </si>
  <si>
    <t>Поставка масел ЛУКОЙЛ ТОРНАДО и ЛУКОЙЛ МГК-8ГП  для нужд филиалов ООО "Газпром трансгаз Ухта" в 2018 году</t>
  </si>
  <si>
    <t>168, 166, 642</t>
  </si>
  <si>
    <t>Тонна, Килограмм, Единица</t>
  </si>
  <si>
    <t>74.460, 7.480, 1.000</t>
  </si>
  <si>
    <t>08.12.12.140, 49.41.11.000, 08.92.10.119, 08.12.11.130</t>
  </si>
  <si>
    <t>Поставка щебня, торфа, песка для нужд филиалов ООО "Газпром трансгаз Ухта" в 2018 году</t>
  </si>
  <si>
    <t>113, 642</t>
  </si>
  <si>
    <t>Кубический метр, Единица</t>
  </si>
  <si>
    <t>926.000, 1.000</t>
  </si>
  <si>
    <t>49.50.21, 49.4</t>
  </si>
  <si>
    <t>28.14.13.141, 49.20.19.190</t>
  </si>
  <si>
    <t>Поставка соединительных деталей большого диаметра в 2018 году для нужд ООО "Газпром трансгаз Ухта"</t>
  </si>
  <si>
    <t>1. Поставка соединительных деталей должна осуществляться только с разрешенных для применения на объектах ОАО "Газпром" заводов-производителей трубной продукции (согласно Реестра...). Сертификаты качества и паспорта должны быть только от заводов-изготовителей с указанием о проведении необходимых испытаний для деталей, используемых на объектах газовой отрасли. 100% маркировка деталей</t>
  </si>
  <si>
    <t>22.000</t>
  </si>
  <si>
    <t>Оказание услуг по авторскому надзору за капитальным ремонтом перехода через автомобильную дорогу к. Гора-Сонково 1179,1 км Мышкинского ЛПУМГ ООО "Газпром трансгаз Ухта" в 2018 году</t>
  </si>
  <si>
    <t>33.12.19.000</t>
  </si>
  <si>
    <t>Выполнение работ по техническому обслуживанию и текущему ремонту технологического оборудования АЗС для нужд ООО "Газпром трансгаз Ухта" в 2018-2020 годах</t>
  </si>
  <si>
    <t>65.000</t>
  </si>
  <si>
    <t>18.11</t>
  </si>
  <si>
    <t>18.11.10.000</t>
  </si>
  <si>
    <t xml:space="preserve">Оказание услуг по изготовлению корпоративной газеты «Севергазпром» для нужд ООО «Газпром трансгаз Ухта» в 2019-2021 гг. </t>
  </si>
  <si>
    <t>Печать на мелованной бумаге, формат А3; глянцевая 90 гр.; офсетная; красочность полос 4+4; Печатная машина не ниже уровнем, чем Heideiberg SM 74-5L (встроенный денситометр) с он-лайн контролером по цвету во время печати для отсутствия разнооттеночности по тиражу</t>
  </si>
  <si>
    <t>38961.000</t>
  </si>
  <si>
    <t>22.29.21.000, 16.21.14.000, 25.99.12.110, 22.29.29.190, 22.19.50.000, 20.30.22.120, 23.51.12.190, 23.32.11.130, 25.99.29.190, 20.52.10.190, 25.72.14.120, 31.01.11.129, 20.30.12.130, 16.21.13.000, 22.19.20.112, 16.21.21.110, 23.32.11.110, 17.12.14.141, 16.21.12.110, 20.30.22.170, 23.52.10.110, 20.30.22.220, 23.51.12.111, 23.20.12.110, 29.32.30.260, 25.72.12.110, 25.72.13.120, 25.72.12.120, 08.12.12.140, 16.10.10.130, 25.72.12.111, 23.19.11.110, 31.01.11.121, 23.70.12.110, 08.12.12.130, 20.30.22.110, 20.30.22.160, 25.12.10.000, 49.41.11.000, 20.30.22.130, 23.51.12.140, 08.12.22.112, 23.32.12.190, 16.29.14.199</t>
  </si>
  <si>
    <t>006, 055, 796, 166, 839, 113, 736, 112, 168, 778, 018</t>
  </si>
  <si>
    <t>Метр, Квадратный метр, Штука, Килограмм, Комплект, Кубический метр, Рулон, Литр, Тонна, Упаковка, Погонный метр</t>
  </si>
  <si>
    <t>19087.000, 27231.420, 51688.000, 99376.500, 397.000, 240.595, 1245.000, 9209.500, 317.250, 90.000, 78.000</t>
  </si>
  <si>
    <t>42.21</t>
  </si>
  <si>
    <t>42.21.11.111</t>
  </si>
  <si>
    <t>Выполнение работ по капитальному ремонту методом сплошной замены труб ЛЧ МГ "Ухта-Торжок" (3 нитка) на участке 1,5-39 км Сосногорского ЛПУМГ ООО "Газпром трансгаз Ухта" в 2020-2021 годах</t>
  </si>
  <si>
    <t>1. Работы должны быть выполнены в срок и в соответствии с требованиями, указанными в техническом задании. 2. Наличие проектной документации</t>
  </si>
  <si>
    <t>Июль 2021</t>
  </si>
  <si>
    <t>Выполнение работ по капитальному ремонту изоляционного покрытия с частичной заменой труб ЛЧ МГ "Ухта-Торжок" (3 нитка) на участке 40-88 км Сосногорского ЛПУМГ ООО "Газпром трансгаз Ухта" в 2021 году</t>
  </si>
  <si>
    <t>Октябрь 2021</t>
  </si>
  <si>
    <t>20.59.52.190, 20.59.52.194, 20.59.52.191, 26.51.66.190, 20.59.52.199, 20.59.12.120, 20.59.52.192</t>
  </si>
  <si>
    <t>870, 796, 166, 778, 715, 163, 872, 112, 839, 736</t>
  </si>
  <si>
    <t>Ампула, Штука, Килограмм, Упаковка, Пара, Грамм, Флакон, Литр, Комплект, Рулон</t>
  </si>
  <si>
    <t>1052.000, 8367.000, 957.310, 835.000, 178.000, 40.000, 120.000, 62.000, 9.000, 10.000</t>
  </si>
  <si>
    <t>11000000000, 87000000000, 78000000000, 19000000000</t>
  </si>
  <si>
    <t>Архангельская область, Республика Коми, Ярославская область, Вологодская область</t>
  </si>
  <si>
    <t>22.23.19.000</t>
  </si>
  <si>
    <t>Поставка специализированной продукции комплексного поставщика АО «Газпром СтройТЭК Салават» для капитального ремонта ООО «Газпром трансгаз Ухта» в 2018 году</t>
  </si>
  <si>
    <t>168, 839, 166, 796, 055</t>
  </si>
  <si>
    <t>Тонна, Комплект, Килограмм, Штука, Квадратный метр</t>
  </si>
  <si>
    <t>1.396, 202.000, 380.200, 306.000, 1270.160</t>
  </si>
  <si>
    <t>13.96.4</t>
  </si>
  <si>
    <t>22.19.73.140</t>
  </si>
  <si>
    <t>Поставка входного грязеочищающегося покрытия для УТТиСТ ООО "Газпром трансгаз Ухта" в 2018 году</t>
  </si>
  <si>
    <t>055</t>
  </si>
  <si>
    <t>Квадратный метр</t>
  </si>
  <si>
    <t>16.000</t>
  </si>
  <si>
    <t>27.90, 32.99.9, 16.23, 25.94</t>
  </si>
  <si>
    <t>23.32.12.190</t>
  </si>
  <si>
    <t>Поставка строительных материалов для газораспределительного пункта для УТТиСТ ООО "Газпром трансгаз Ухта" в 2018 году</t>
  </si>
  <si>
    <t>796, 055, 168, 166</t>
  </si>
  <si>
    <t>Штука, Квадратный метр, Тонна, Килограмм</t>
  </si>
  <si>
    <t>208.000, 522.000, 3.300, 4.000</t>
  </si>
  <si>
    <t>Поставка специального и общезаводского оборудования не требующего монтажа для нужд ООО "Газпром трансгаз Ухта" в 2018 году</t>
  </si>
  <si>
    <t>28.29, 26.51, 28.21, 49.41.1</t>
  </si>
  <si>
    <t>28.29.31.115, 26.51.53.150, 28.21.13.119, 26.51.53.140, 26.51.53.110, 26.51.53.120, 29.32.30.164, 26.51.41.130, 28.29.31.119, 49.41.11.000, 28.21.13.110, 29.32.30.171</t>
  </si>
  <si>
    <t>Поставка контрольно-измерительных приборов по оборудованию не требующего монтажа ООО "Газпром трансгаз Ухта" в 2018 году</t>
  </si>
  <si>
    <t>796, 839, 642</t>
  </si>
  <si>
    <t>Штука, Комплект, Единица</t>
  </si>
  <si>
    <t>317.000, 137.000, 1.000</t>
  </si>
  <si>
    <t>6,000</t>
  </si>
  <si>
    <t>32.99, 49.2, 28.13</t>
  </si>
  <si>
    <t>32.99.11.130, 49.20.19.190, 32.99.59.000, 28.13.28.000</t>
  </si>
  <si>
    <t>31.09.14.110, 31.01.11.129, 31.09.11.190, 49.41.11.000</t>
  </si>
  <si>
    <t>35.000, 7.000</t>
  </si>
  <si>
    <t>Выполнение строительно-монтажных работ на объекте "Синдорское ЛПУМГ ООО "Газпром трансгаз Ухта". Стоянка техники" в составе стройки  "Синдорское ЛПУМГ ООО "Газпром трансгаз Ухта". Стоянка техники" для нужд ООО «Газпром трансгаз Ухта» в 2018-2019 годах</t>
  </si>
  <si>
    <t>Оказание услуг по контролю качества и приемке оборудования и МТР в 2018-2021 гг. для нужд ООО "Газпром трансгаз Ухта"</t>
  </si>
  <si>
    <t>Результат выполненных работ должен соответствовать СТО Газпром 2-1.16-055-2006 «Контроль качества и приемка МТР для ОАО «Газпром» на предприятиях изготовителях. Основные положения», требованиями Технических условий на МТР, другими нормативными документами и технической документацией</t>
  </si>
  <si>
    <t>Оказание медицинских услуг по проведению предрейсовых (послерейсовых) медицинских осмотров водителей автотранспортных средств ООО "Газпром трансгаз Ухта" на опорной базе Бованенковского НГКМ в 2018 году</t>
  </si>
  <si>
    <t>2924.000</t>
  </si>
  <si>
    <t>71100000000</t>
  </si>
  <si>
    <t>Ханты-Мансийский автономный округ - Югра (Тюменская область)</t>
  </si>
  <si>
    <t>46.90, 49.41.1, 49.20</t>
  </si>
  <si>
    <t>19.20.29.160, 52.29.20.000, 49.20.13.000, 19.20.29.110</t>
  </si>
  <si>
    <t>Поставка масла турбинного Тп-22С марка 1, масла G-Profi PSN 40 (закупка важнейших видов МТР) для нужд филиалов ООО "Газпром трансгаз Ухта" в 2018 году</t>
  </si>
  <si>
    <t>168, 642, 796</t>
  </si>
  <si>
    <t>Тонна, Единица, Штука</t>
  </si>
  <si>
    <t>460.584, 2.000, 296.000</t>
  </si>
  <si>
    <t>72.19</t>
  </si>
  <si>
    <t>72.19.29.190</t>
  </si>
  <si>
    <t xml:space="preserve">Оказание услуг по разработке рекомендаций по вибрационной наладке центробежного нагнетателя 25ГЦ2-340/85-120 МС0 ст. №12 КС-43 «Гагарацкая» Воркутинского ЛПУ МГ ООО "Газпром трансгаз Ухта" в 2018 году </t>
  </si>
  <si>
    <t>Качество выполненных работ должно соответствовать требованиям КД (конструкторской документации) и СТП (стандартам предприятия) и другой нормативно-технической документации, регламентирующей выполнение соответствующего вида работ. Качество выполненных работ подтверждается техническим отчетом, который передается Заказчику совместно с результатом выполненных работ</t>
  </si>
  <si>
    <t>Оказание услуг по проведению специальных испытаний ГПА-Ц-25БД Микуньского ЛПУМГ ООО "Газпром трансгаз Ухта" в 2018 году</t>
  </si>
  <si>
    <t>Оказание услуг по разработке программы исследований характеристик горелки ГТУ MS-5002E ГПА-32 «Ладога» в натурных условиях на необходимых режимах для нужд ООО "Газпром трансгаз Ухта" в 2018 году</t>
  </si>
  <si>
    <t>33.12.29.000</t>
  </si>
  <si>
    <t>Организовать работы по капитальному ремонту объектов ООО "Газпром трансгаз Ухта" в соответствии с условиями Агентского договора</t>
  </si>
  <si>
    <t>Услуги по экспертизе промышленной безопасности деклараций промышленной безопасности опасных производственных объектов ООО "Газпром трансгаз Ухта" в соответствии с требованиями ФНиП по промышленной безопасности для нужд ООО "Газпром трансгаз Ухта" в 2018 году</t>
  </si>
  <si>
    <t>61.10</t>
  </si>
  <si>
    <t>61.10.11.110</t>
  </si>
  <si>
    <t>Предоставление услуг междугородной и международной связи по Архангельской области для нужд ООО «Газпром трансгаз Ухта» в 2019 -2021  годах</t>
  </si>
  <si>
    <t>Соблюдение требований з-ва РФ при оказании услуг, нац стандартов, технических норм качества, пропускная способность междугородного соединения (канала) - не менее 64 кбит/с</t>
  </si>
  <si>
    <t>355</t>
  </si>
  <si>
    <t>Минута</t>
  </si>
  <si>
    <t>96000.000</t>
  </si>
  <si>
    <t>Предоставление услуг междугородной и международной связи по Вологодской области для нужд ООО «Газпром трансгаз Ухта» в 2019 -2021 годах</t>
  </si>
  <si>
    <t>204000.000</t>
  </si>
  <si>
    <t>Предоставление услуг междугородной и международной связи по Ярославской области для нужд ООО «Газпром трансгаз Ухта» в 2019 -2021 годах</t>
  </si>
  <si>
    <t>138000.000</t>
  </si>
  <si>
    <t>61.20</t>
  </si>
  <si>
    <t>61.20.11.000</t>
  </si>
  <si>
    <t>Предоставление услуг подвижной радиотелефонной (сотовой) связи по Ярославской области для нужд Мышкинского и Переславского ЛПУМГ ООО «Газпром трансгаз Ухта» в 2019 году</t>
  </si>
  <si>
    <t>Максимально широкая зона устойчивого радиопокрытия сети связи</t>
  </si>
  <si>
    <t>126.000</t>
  </si>
  <si>
    <t>21 - х) закупки услуг подвижной радиотелефонной связи</t>
  </si>
  <si>
    <t>96.01.12.135</t>
  </si>
  <si>
    <t>Оказание услуг по химической чистке спецодежды для нужд ООО "Газпром трансгаз Ухта" по г. Воркута в 2019 году</t>
  </si>
  <si>
    <t>Услуги должны быть оказаны в соответствии с ГОСТ Р 52058-2003</t>
  </si>
  <si>
    <t>1897.000</t>
  </si>
  <si>
    <t>Оказание услуг по стирке медицинской спецодежды для нужд ООО «Газпром трансгаз Ухта» МСЧ г. Ухта в 2019 году</t>
  </si>
  <si>
    <t>Услуги должны быть оказаны в соответствии с ГОСТ Р 52058-2003 от 28.05.2003г., СанПиН 2.1.3.2630-10 «Санитарно-эпидемиологические требования к организациям, осуществляющим медицинскую деятельность», МУ 3.5.736-99. 3.5. «Дезинфектология"</t>
  </si>
  <si>
    <t>2105.000</t>
  </si>
  <si>
    <t>53.20.31</t>
  </si>
  <si>
    <t>53.20.11.190</t>
  </si>
  <si>
    <t>Оказание услуг, связанных с экспресс-доставкой корреспонденции (груза) для нужд администрации ООО "Газпром трансгаз Ухта" в 2019 году</t>
  </si>
  <si>
    <t>Оказание услуг, связанных с экспресс-доставкой корреспонденции (груза) для нужд УМТС ООО "Газпром трансгаз Ухта" в 2019 году</t>
  </si>
  <si>
    <t>Оказание услуг по мойке, химчистке салонов автомобилей филиалов ООО "Газпром трансгаз Ухта", расположенных на территории г. Вологды, в 2019 году</t>
  </si>
  <si>
    <t>615.000</t>
  </si>
  <si>
    <t>Предоставление услуг по сопровождению программных продуктов Novell: Zenworks Configuration Management, Open Enterprise Server, Zenworks Asset Management для нужд ООО «Газпром трансгаз Ухта» в 2019 году</t>
  </si>
  <si>
    <t>Оказываются следующие услуги: - информационная поддержка; консультационная поддержка; техническая поддержка</t>
  </si>
  <si>
    <t>95.11.10.110</t>
  </si>
  <si>
    <t>Выполнение работ по техническому обслуживанию ИК ЕИТП для нужд ООО "Газпром трансгаз Ухта" в 2019 году</t>
  </si>
  <si>
    <t>Квалифицированное комплексное техническое обслуживание серверного оборудования</t>
  </si>
  <si>
    <t>Разработка эскизов и схем размещения и крепления грузов в вагонах и контейнерах для нужд ООО "Газпром трансгаз Ухта" в 2019 году</t>
  </si>
  <si>
    <t>В соответствии с ТУ, утвержденными МПС России 27.05.2003 № ЦМ-943</t>
  </si>
  <si>
    <t>50.000</t>
  </si>
  <si>
    <t>45.1</t>
  </si>
  <si>
    <t>45.11.39.000</t>
  </si>
  <si>
    <t>Поставка 23ед. автомобилей производства ООО "УАЗ" работающих на КПГ для нужд филиалов ООО "Газпром трансгаз Ухта" в 2018 году</t>
  </si>
  <si>
    <t>29.10.30.112</t>
  </si>
  <si>
    <t>Поставка 11ед. автобусов производства ООО ТЦ "Русский автобус" работающих на КПГ для нужд филиалов ООО "Газпром трансгаз Ухта" в 2018 году</t>
  </si>
  <si>
    <t>11.000</t>
  </si>
  <si>
    <t>22000000000</t>
  </si>
  <si>
    <t>Нижегородская область</t>
  </si>
  <si>
    <t>45.11.1</t>
  </si>
  <si>
    <t>Поставка 6ед. автомобилей производства ООО "Автозавод "ГАЗ" работающих на КПГ для нужд филиалов ООО "Газпром трансгаз Ухта" в 2018 году</t>
  </si>
  <si>
    <t>6.000</t>
  </si>
  <si>
    <t>46.47</t>
  </si>
  <si>
    <t>31.01.12.160, 31.01.12.190, 31.01.12.150, 31.01.11.120, 31.01.12.110</t>
  </si>
  <si>
    <t>Поставка мебельных стоек для помещения ж/д и авиа кассы Административного здания ООО "Газпром трансгаз Ухта" в 2018 году</t>
  </si>
  <si>
    <t>42.000</t>
  </si>
  <si>
    <t>08.12.12.160</t>
  </si>
  <si>
    <t>Поставка песчано-гравийной смеси (ПГС) для нужд УЭЗиС ООО "Газпром трансгаз Ухта" в 2018 году</t>
  </si>
  <si>
    <t>46.49.49</t>
  </si>
  <si>
    <t>27.40.24.110, 22.29.29.190, 58.19.19.190, 17.23.13.193</t>
  </si>
  <si>
    <t>Поставка МТР для нужд ССОиСМИ ООО "Газпром трансгаз Ухта" в 2018 году</t>
  </si>
  <si>
    <t>2300.000</t>
  </si>
  <si>
    <t xml:space="preserve">Поставка спецодежды для нужд ООО "Газпром трансгаз Ухта" в 2019-2021 гг. </t>
  </si>
  <si>
    <t>2892.000, 180.000</t>
  </si>
  <si>
    <t>08000000000</t>
  </si>
  <si>
    <t>Хабаровский край</t>
  </si>
  <si>
    <t>14.12.3</t>
  </si>
  <si>
    <t>10473.000</t>
  </si>
  <si>
    <t>22680.000</t>
  </si>
  <si>
    <t>12174.000</t>
  </si>
  <si>
    <t>12714.000, 1635.000</t>
  </si>
  <si>
    <t>1218.000</t>
  </si>
  <si>
    <t xml:space="preserve">Поставка средств индивидуальной защиты для нужд ООО "Газпром трансгаз Ухта" в 2019-2021 гг. </t>
  </si>
  <si>
    <t>26949.000, 6540.000</t>
  </si>
  <si>
    <t>9615.000</t>
  </si>
  <si>
    <t>8730.000, 55056.000</t>
  </si>
  <si>
    <t>14601.000</t>
  </si>
  <si>
    <t>32013.000, 14628.000</t>
  </si>
  <si>
    <t>386115.000</t>
  </si>
  <si>
    <t>180.000</t>
  </si>
  <si>
    <t>43.22.20.000</t>
  </si>
  <si>
    <t>Выполнение работ по капитальному ремонту технологического оборудования ГРС для нужд ООО "Газпром трансгаз Ухта" в 2019 году</t>
  </si>
  <si>
    <t>Капитальный ремонт технологического оборудования в объеме предусмотренной ПД</t>
  </si>
  <si>
    <t>Выполнение работ по капитальному ремонту методом сплошной замены труб ЛЧ МГ "Ухта-Торжок" (3 нитка) на участке 1001-1029 км Мышкинского ЛПУМГ ООО "Газпром трансгаз Ухта" в 2019-2020 годах</t>
  </si>
  <si>
    <t>Июль 2020</t>
  </si>
  <si>
    <t>42.21.21.000</t>
  </si>
  <si>
    <t>Выполнение работ по капитальному ремонту основной нитки перехода через р. Вычегда 299,9 км для нужд ООО "Газпром трансгаз Ухта" в 2020 году</t>
  </si>
  <si>
    <t>Сентябрь 2020</t>
  </si>
  <si>
    <t>Выполнение работ по капитальному ремонту переходов через искусственные и естественные препятствия (а/д, ж/д) для нужд ООО "Газпром трансгаз Ухта" в 2019 году</t>
  </si>
  <si>
    <t>Выполнение работ по содержанию введенных вдольтрассовых проездов для нужд ООО "Газпром трансгаз Ухта" в 2018-2019 годах</t>
  </si>
  <si>
    <t>Организация содержания вдольтрассовых проездов в соответствии с ФЗ-257 (ст.17), ОДН 218.010-98. Обязательное наличие технологических карт на отдельные виды работ по содержанию ВТП</t>
  </si>
  <si>
    <t>008</t>
  </si>
  <si>
    <t>Километр</t>
  </si>
  <si>
    <t>98.000</t>
  </si>
  <si>
    <t>839, 796</t>
  </si>
  <si>
    <t>42.21.12.120</t>
  </si>
  <si>
    <t>Выполнение работ по консервации объекта "Газопровод от Крутянской ГРС" (инв.№ 125800) протяженностью 39,2 км с целью последующей ликвидации для нужд ООО "Газпром трансгаз Ухта" в 2018 году</t>
  </si>
  <si>
    <t>Выполнение работ по консервации объекта "Газопровод к Крутянскому сажевому заводу" (инв.№ 125801) протяженностью 35,1 км с целью последующей ликвидации для нужд ООО "Газпром трансгаз Ухта" в 2018 году</t>
  </si>
  <si>
    <t>Оказание экскурсионных услуг для отдыхающих в пансионате "Лесная сказка" для нужд ООО "Газпром трансгаз Ухта "в 2019 году</t>
  </si>
  <si>
    <t>915.000</t>
  </si>
  <si>
    <t>Август 2019</t>
  </si>
  <si>
    <t>Поставка трубной продукции диаметром более 530 мм для капитального ремонта объектов ООО «Газпром трансгаз Ухта» в 2019 -2020 годах</t>
  </si>
  <si>
    <t>22092.875</t>
  </si>
  <si>
    <t>Оказание услуг по химической чистке спецодежды для нужд ООО Газпром трансгаз Ухта" по г. Вологда в 2019-2021 годах</t>
  </si>
  <si>
    <t>15375.000</t>
  </si>
  <si>
    <t>Оказание услуг по мойке, химчистке салонов автомобилей филиалов ООО "Газпром трансгаз Ухта", расположенных на территории Республики  Коми, в 2019-2021 годах</t>
  </si>
  <si>
    <t>4008.000</t>
  </si>
  <si>
    <t>43.9</t>
  </si>
  <si>
    <t>43.99.90.190</t>
  </si>
  <si>
    <t>Услуги должны быть оказаны собственными силами с применением профессионального оборудования</t>
  </si>
  <si>
    <t>52.29, 29.20</t>
  </si>
  <si>
    <t>52.29.20.000, 29.20.23.112</t>
  </si>
  <si>
    <t>Поставка специальной техники для нужд филиалов ООО "Газпром трансгаз Ухта" в 2018 году</t>
  </si>
  <si>
    <t>52.29, 29.10</t>
  </si>
  <si>
    <t>52.29.20.000, 29.10.43.000</t>
  </si>
  <si>
    <t>Поставка 4 ед. тягачей на компримированном природном газе  для нужд филиалов ООО "Газпром трансгаз Ухта" в 2018 году</t>
  </si>
  <si>
    <t>29.10, 52.29</t>
  </si>
  <si>
    <t>29.10.59.390, 52.29.20.000</t>
  </si>
  <si>
    <t>Поставка 3ед. автомобилей пожарных для нужд ООО "Газпром трансгаз Ухта" в 2018 году</t>
  </si>
  <si>
    <t>33.12, 49.41</t>
  </si>
  <si>
    <t>33.12.29.900, 49.41.19</t>
  </si>
  <si>
    <t>Выполнение работ по капитальному ремонту газотурбинного двигателя ГТГ-1500-2Г в заводских условиях для объекта капитального ремонта  по программе 2018 года для нужд ООО "Газпром трансгаз Ухта"</t>
  </si>
  <si>
    <t>Июль 2019</t>
  </si>
  <si>
    <t>Оказание услуг по обустройству и оформлению площади, прилегающей к административному зданию ООО "Газпром трансгаз Ухта" и территории лыжно-спортивной базы "Сияние Севера" ледяными фигурами к празднованию нового года и Рождества в 2018-2021 годах</t>
  </si>
  <si>
    <t>Март 2021</t>
  </si>
  <si>
    <t>28.14</t>
  </si>
  <si>
    <t>28.14.13.130</t>
  </si>
  <si>
    <t>Поставка трубопроводной арматуры DN700 по объекту «Реконструкция магистрального газопровода «Горький-Череповец» на участке ГИС Бурмакино - Рыбинск-1» для нужд ООО "Газпром трансгаз Ухта" в 2020 году</t>
  </si>
  <si>
    <t>В соответствии с требованиями СТО Газпром 2-4.1-212-2008. Технические требования изложены в технической части документации о закупке шифр 4559-ТЧДЗ.4.</t>
  </si>
  <si>
    <t>19.20.29.120, 19.20.42.120, 19.20.29.110, 52.29.20.000</t>
  </si>
  <si>
    <t>166, 168, 642</t>
  </si>
  <si>
    <t>Килограмм, Тонна, Единица</t>
  </si>
  <si>
    <t>36270.000, 2.685, 1.000</t>
  </si>
  <si>
    <t>Качество поставляемого Товара должно соответствовать требованиям соответствующих нормативов и технических регламентов, принятых для  данного вида Товара, а также наличие паспортов.</t>
  </si>
  <si>
    <t>28.13.14.110, 28.13.27.000, 28.12.13.190, 49.20.19.190</t>
  </si>
  <si>
    <t>55.10</t>
  </si>
  <si>
    <t>55.10.10.000</t>
  </si>
  <si>
    <t>Оказание услуг по проживанию вахтового персонала в г. Воркута для нужд ООО “Газпром трансгаз Ухта” в 2019-2021 годах</t>
  </si>
  <si>
    <t>В одном номере должно проживать не более 2 человек. Наличие санузла, душа в количестве не мание одного на 3 номера. Наличие достаточного гостиничного фонда</t>
  </si>
  <si>
    <t>3429.000</t>
  </si>
  <si>
    <t>62.02.20</t>
  </si>
  <si>
    <t>Оказание услуг по сопровождению программного комплекса "Смета-БАГИРА" для нужд ООО "Газпром трансгаз Ухта" в 2018-2019 годах</t>
  </si>
  <si>
    <t>Наличие свидетельства Федеральной службы по интеллектуальной собственности о государственной регистрации в Реестре программ для ЭВМ</t>
  </si>
  <si>
    <t>22.29.29</t>
  </si>
  <si>
    <t>Поставка информационных табличек и вывесок для нужд Синдорского ЛПУМГ ООО "Газпром трансгаз Ухта" в 2018 году</t>
  </si>
  <si>
    <t>2315.000</t>
  </si>
  <si>
    <t>Поставка торфа для сельского хозяйства низкой степени разложения для нужд УМТСиК ООО "Газпром трансгаз Ухта" в 2018 году</t>
  </si>
  <si>
    <t>801.000</t>
  </si>
  <si>
    <t>20.59.59</t>
  </si>
  <si>
    <t>Поставка двуокиси углерода жидкой низкотемпературной для нужд Грязовецкого ЛПУ МГ ООО "Газпром трансгаз Ухта" в 2018 году</t>
  </si>
  <si>
    <t>Качество поставляемого Товара должно соответствовать требованиям соответствующих нормативов и технических регламентов, принятых для  данного вида Товара, а также удостоверениям качества и безопасности, сертификатам соответствия</t>
  </si>
  <si>
    <t>28.500</t>
  </si>
  <si>
    <t>46.90</t>
  </si>
  <si>
    <t>20.59.11.110</t>
  </si>
  <si>
    <t>Поставка пленки радиографической Тасма РТ-1 для нужд УАВР ООО «Газпром трансгаз Ухта» в 2018 году</t>
  </si>
  <si>
    <t>Качество поставляемого товара должно соответствовать требования соответствующих нормативов и технических регламентов, принятых для данного вида товара, а также удостоверениям качества и безопасности, сертификатам соответствия</t>
  </si>
  <si>
    <t>778</t>
  </si>
  <si>
    <t>Упаковка</t>
  </si>
  <si>
    <t>32.000</t>
  </si>
  <si>
    <t>08.12.12.140</t>
  </si>
  <si>
    <t>Поставка щебня для нужд УЭЗиС ООО "Газпром трансгаз Ухта" в 2018 году</t>
  </si>
  <si>
    <t>620.000</t>
  </si>
  <si>
    <t>85.31.11.000</t>
  </si>
  <si>
    <t>Оказание образовательных услуг по подготовке бригадиров-резчиков сварочно-монтажных бригад для нужд ООО "Газпром трансгаз Ухта" в 2019-2021 годах</t>
  </si>
  <si>
    <t>В соответствии с требованиями действующего законодательства, стандартов, норм и правил</t>
  </si>
  <si>
    <t>46.90, 49.41.1</t>
  </si>
  <si>
    <t>19.20.29.110, 19.20.29.120, 19.20.29.150, 19.20.29.213, 19.20.29.211, 19.20.29.160, 19.20.29.130, 52.29.20.000</t>
  </si>
  <si>
    <t>Поставка масел, смазок и технических жидкостей производства ООО "Газпромнефть-СМ" для нужд филиалов ООО "Газпром трансгаз Ухта" в 2018 году</t>
  </si>
  <si>
    <t>6438.000, 1.000</t>
  </si>
  <si>
    <t>46.6</t>
  </si>
  <si>
    <t>Поставка запасных частей для вездеходов "Петрович" для нужд УТТиСТ ООО "Газпром трансгаз Ухта" в 2018 году</t>
  </si>
  <si>
    <t>Оказание услуг по проведению поверки средств измерений для нужд 20 филиалов ООО "Газпром трансгаз Ухта" в 2018 году</t>
  </si>
  <si>
    <t>В соответствии с Порядком проведения поверки средств измерений, требования к знаку поверки и содержанию свидетельства о поверке, утвержденным приказом Минпромторга России от 2 июля 2015 г. N 1815</t>
  </si>
  <si>
    <t>Ханты-Мансийский автономный округ - Югра (Тюменская область), Республика Коми, Вологодская область, Архангельская область, Ярославская область</t>
  </si>
  <si>
    <t>Оказание услуг по проведению поверки средств измерений для нужд 17 филиалов, ССК, САиМО ООО "Газпром трансгаз Ухта" в 2018 году</t>
  </si>
  <si>
    <t>78000000000, 87000000000, 19000000000, 11000000000, 71100000000</t>
  </si>
  <si>
    <t>Ярославская область, Республика Коми, Вологодская область, Архангельская область, Ханты-Мансийский автономный округ - Югра (Тюменская область)</t>
  </si>
  <si>
    <t>Оказание услуг по проведению поверки средств измерений для нужд 8 филиалов ООО "Газпром трансгаз Ухта" в 2018 году</t>
  </si>
  <si>
    <t>В соответствии с Порядком проведения поверки средств измерений, требования к знаку поверки и содержанию свидетельства о поверке, утвержденный приказом Минпромторга России от 2 июля 2015 г. N 1815</t>
  </si>
  <si>
    <t>Выполнение работ по разработке проектной и рабочей документации (с разработкой разделов по системам безопасности) и выполнение изыскательских работ по объекту "Блок КПГ Приводинского ЛПУМГ ООО «Газпром трансгаз Ухта "для нужд ООО «Газпром трансгаз Ухта» в 2018-2020 годах</t>
  </si>
  <si>
    <t>Март 2020</t>
  </si>
  <si>
    <t>Выполнение работ по разработке проектной документации на ликвидацию объекта "Газопровод КС-10 Сосногорск - 174 км. (инв. № 125798) на участке км 0 - км 6,35" для нужд ООО "Газпром трансгаз Ухта" в 2018-2019 годах</t>
  </si>
  <si>
    <t>Март 2019</t>
  </si>
  <si>
    <t>41.20.30.000</t>
  </si>
  <si>
    <t>52.29.20.000, 29.10.59.390</t>
  </si>
  <si>
    <t>Поставка 2 ед. вездеходов Трэкол для нужд ООО "Газпром трансгаз Ухта" в 2018 году</t>
  </si>
  <si>
    <t>29.10.51.000, 52.29.20.000</t>
  </si>
  <si>
    <t>Поставка 3ед. автокрана КС 55713-5К-1 для нужд филиалов ООО "Газпром трансгаз Ухта" в 2018 году</t>
  </si>
  <si>
    <t>3.000, 3.000</t>
  </si>
  <si>
    <t>Поставка комплектующих к регуляторам давления для нужд ООО "Газпром трансгаз Ухта" в 2018 году</t>
  </si>
  <si>
    <t>378.000, 29.000</t>
  </si>
  <si>
    <t>Оказание услуг по метрологическому обеспечению средств измерений вновь введенных объектов КС СМГ "Бованенково-Ухта" для нужд ООО "Газпром трансгаз Ухта" в 2018 году</t>
  </si>
  <si>
    <t>Услуги должны быть выполнены согласно Порядка проведения поверки средств измерений, требования к знаку поверки и содержанию свидетельства о поверке, утвержденному приказом Минпромторга России от 2 июля 2015 г. N 1815</t>
  </si>
  <si>
    <t>2130.000</t>
  </si>
  <si>
    <t>87000000000, 71100000000</t>
  </si>
  <si>
    <t>Республика Коми, Ханты-Мансийский автономный округ - Югра (Тюменская область)</t>
  </si>
  <si>
    <t>46.90, 46.42, 46.46, 46.45, 49.20</t>
  </si>
  <si>
    <t>14.12.99.100, 32.99.11.150, 32.99.11.140, 21.20.24.140, 32.99.11.160, 28.22.12.190, 14.19.42.160, 21.20.24.170, 49.20.19.190, 13.92.29.140</t>
  </si>
  <si>
    <t>Поставка материалов по охране труда, промышленной и пожарной безопасности для нужд филиалов ООО "Газпром трансгаз Ухта" в 2018 году</t>
  </si>
  <si>
    <t>715, 796, 839, 642</t>
  </si>
  <si>
    <t>Пара, Штука, Комплект, Единица</t>
  </si>
  <si>
    <t>9778.000, 3185.000, 193.000, 1.000</t>
  </si>
  <si>
    <t>25.73, 49.41</t>
  </si>
  <si>
    <t>25.73.40.290, 49.41.11.000</t>
  </si>
  <si>
    <t>Поставка фрез, резцов и измерительного инструмента для нужд ООО "Газпром трансгаз Ухта" в 2018 году</t>
  </si>
  <si>
    <t>88.000, 1.000</t>
  </si>
  <si>
    <t>27.40, 49.41.1</t>
  </si>
  <si>
    <t>27.40.13.000, 27.40.15.114, 27.40.15.150, 27.40.15.111, 27.40.12.000, 49.41.11.000</t>
  </si>
  <si>
    <t>Поставка ламповой продукции для нужд ООО "Газпром трансгаз Ухта" в 2018 году</t>
  </si>
  <si>
    <t>Качество поставляемого товара должно соответствовать требованиям соответствующих нормативов и технических регламентов, принятых для  данного вида товара, а также наличие паспорта, инструкции и других необходимых сопроводительных документов</t>
  </si>
  <si>
    <t>48428.000, 1.000</t>
  </si>
  <si>
    <t>Выполнение работ по капитальному ремонту резервной нитки перехода через р. Согожа 468,3 км для нужд ООО "Газпром трансгаз Ухта" в 2020 году</t>
  </si>
  <si>
    <t>Выполнение работ по капитальному ремонту  подводных переходов для нужд ООО "Газпром трансгаз Ухта" в 2019-2020 годах</t>
  </si>
  <si>
    <t>Работы должны быть выполнены в соответствии с проектной документацией, с учетом требований, указанными в техническом задании</t>
  </si>
  <si>
    <t>Выполнение работ по разработке проектной и рабочей документации и выполнение изыскательских работ по объектам "Площадка для размещения мобильной АГНКС КС "Гаврилов Ям" Переславского ЛПУМГ, "Площадка для размещения мобильной АГНКС КС "Данилов" Переславского ЛПУМГ,  "Площадка для размещения мобильной АГНКС Микуньского ЛПУМГ, "Площадка для размещения мобильной АГНКС Мышкинского ЛПУМГ, "Площадка для размещения мобильной АГНКС Синдорского ЛПУМГ для нужд ООО «Газпром трансгаз Ухта» в 2018-2020 годах</t>
  </si>
  <si>
    <t>Выполнение работ по разработке проектной и рабочей документации и выполнение изыскательских работ по объекту "Воркутинское ЛПУМГ ООО «Газпром трансгаз Ухта». ВЛЗ-10 кВ к КУ км 23,8 газопровода от УКПГ-2 до СМГ "Бованенково - Ухта" для нужд ООО «Газпром трансгаз Ухта» в 2018-2020 годах</t>
  </si>
  <si>
    <t>Выполнение проектных и изыскательских работ для капитального ремонта оборудования ИТСО для нужд ООО «Газпром трансгаз Ухта» в 2018 году</t>
  </si>
  <si>
    <t>ПД выполнить в соответствии с: Градостроительным кодексом РФ; ФЗ «О промышленной безопасности»; ФЗ «Об охране окружающей среды»; Лесным кодексом РФ; Водный кодекс РФ; Земельным кодексом РФ; ФНиП «Правила безопасности для опасных производственных объектов магистральных трубопроводов», Приказом Ростехнадзора № 520 от 06.11.2013; Постановлением Правительства РФ № 87 от 13.02.2008г.; СТО Газпром 2-1.15-205-2008 «Метрологическое обеспечение при проектировании объектов газовой промышленности» и «Основными положениями по автоматизации, телемеханизации и автоматизированным системам управления технологическими процессами транспортировки газа»</t>
  </si>
  <si>
    <t>87000000000
19000000000
78000000000
11000000000</t>
  </si>
  <si>
    <t>Республика Коми
Вологодская область
Ярославская область
Архангельская область</t>
  </si>
  <si>
    <t>Закупка у единственного поставщика</t>
  </si>
  <si>
    <t xml:space="preserve">71.12 </t>
  </si>
  <si>
    <t>41.10.10.000</t>
  </si>
  <si>
    <t>23</t>
  </si>
  <si>
    <t>46.90, 46.75, 49.41.1</t>
  </si>
  <si>
    <t>20.59.5, 49.41.11.000, 20.30.22.160</t>
  </si>
  <si>
    <t>Поставка химических материалов для вводных объектов ООО "Газпром трансгаз Ухта" на 2018 год</t>
  </si>
  <si>
    <t>166, 796, 168, 642</t>
  </si>
  <si>
    <t>Килограмм, Штука, Тонна, Единица</t>
  </si>
  <si>
    <t>541.000, 30.000, 1.605, 1.000</t>
  </si>
  <si>
    <t>52.29.20.000, 29.10.22.000</t>
  </si>
  <si>
    <t>Поставка 2 ед. самосвалов 658901-05, работающих на КПГ для нужд филиалов ООО "Газпром трансгаз Ухта" в 2018 году</t>
  </si>
  <si>
    <t>2.000, 2.000</t>
  </si>
  <si>
    <t>Поставка 3 ед. плетевозов модификации 442644, работающих на КПГ для нужд филиалов ООО "Газпром трансгаз Ухта" в 2018 году</t>
  </si>
  <si>
    <t>29.10.22.000, 52.29.20.000</t>
  </si>
  <si>
    <t>Поставка 2 ед. мастерских АМГ, работающих на КПГ для нужд филиалов ООО "Газпром трансгаз Ухта" в 2018 году</t>
  </si>
  <si>
    <t>Поставка 2 ед. автогидроподъемников 2784 GH АГП Т328, работающих на КПГ для нужд филиалов ООО "Газпром трансгаз Ухта" в 2018 году</t>
  </si>
  <si>
    <t>Поставка 3 ед. мусоровозов КО-440-8Г, работающих на КПГ для нужд филиалов ООО "Газпром трансгаз Ухта" в 2018 году</t>
  </si>
  <si>
    <t>Поставка 1 ед. автомобиля КДМ МКДУ 10 ГМ, работающего на КПГ для нужд филиалов ООО "Газпром трансгаз Ухта" в 2018 году</t>
  </si>
  <si>
    <t>26.51.2, 28.99.9, 26.51.6, 49.42, 25.5</t>
  </si>
  <si>
    <t>26.51.20.121, 28.99.39.190, 26.51.53.110, 49.41.19.900, 26.51.66.190</t>
  </si>
  <si>
    <t>Поставка оборудования КИПиА для комплектации объектов капитального строительства «АЗС с теплой стоянкой и мойкой автомашин ОО УАВР Вологда. Мойка автомашин», «Внедрение комплексной системы средств мониторинга и параметров движения транспортных средств в дочерних обществах ПАО «Газпром» с помощью навигационного оборудования ГЛОНАСС/GPS", "Синдорское ЛПУМГ ООО "Газпром трансгаз Ухта" для нужд ООО «Газпром трансгаз Ухта» в 2018 году</t>
  </si>
  <si>
    <t>Качество поставляемого Товара должно соответствовать требованиям соответствующих нормативов и технических регламентов, принятых для  данного вида Товара.</t>
  </si>
  <si>
    <t>49.000, 1.000</t>
  </si>
  <si>
    <t>33.19.10.000</t>
  </si>
  <si>
    <t>Выполнение работ по капитальному ремонту установки очистки газа КЦ-2 КС-13 Урдомского ЛПУМГ для нужд ООО "Газпром трансгаз Ухта" в 2019 году</t>
  </si>
  <si>
    <t>Выполнить работы по капитальному ремонту установки очистки газа КЦ-2 КС-13 Урдомского ЛПУМГ в сроки установленные Заказчиком в соответствии с ФНП №116 от 25.03.2014 "Правила промышленной безопасности опасных производственных объектов, на которых используется оборудование под избыточным давлением"</t>
  </si>
  <si>
    <t>11000000000, 87000000000, 78000000000</t>
  </si>
  <si>
    <t>Архангельская область, Республика Коми, Ярославская область</t>
  </si>
  <si>
    <t>Выполнение работ по капитальному ремонту линейных крановых узлов с заменой ТПА, камеры запуска и приема ОУ для нужд ООО "Газпром трансгаз Ухта" в 2019 году</t>
  </si>
  <si>
    <t>78000000000, 19000000000, 11000000000</t>
  </si>
  <si>
    <t>Ярославская область, Вологодская область, Архангельская область</t>
  </si>
  <si>
    <t>Выполнение агентских услуг по организации и проведению работ по капитальному ремонту ИТСО СМГ "Бованенково-Ухта" для нужд ООО "Газпром трансгаз Ухта" в 2018 году</t>
  </si>
  <si>
    <t>Выполнение работ по техническому обслуживанию и ремонту СОСБ ЗУД для нужд ООО "Газпром трансгаз Ухта" в 2018 году</t>
  </si>
  <si>
    <t>Выполнение работ по техническому обслуживанию и ремонту СОСБ СТИ КСЗИ для нужд ООО "Газпром трансгаз Ухта" в 2018 году</t>
  </si>
  <si>
    <t>Выполнение работ по техническому обслуживанию и ремонту ПОИБ СОСБ для нужд ООО "Газпром трансгаз Ухта" в 2018 году</t>
  </si>
  <si>
    <t>Выполнение работ по техническому обслуживанию и ремонту ПОИБ ИИТИ (СТИ ДО и МАСДУ) для нужд ООО "Газпром трансгаз Ухта" в 2018 году</t>
  </si>
  <si>
    <t>Поставка материалов для дефектоскопии, химреактивов для нужд филиалов ООО "Газпром трансгаз Ухта" в 2018 году</t>
  </si>
  <si>
    <t>Выполнение работ по аварийно-восстановительному ремонту (АВР) негарантийного двигателя НК-12СТ заводской № 98102СТ009 для нужд ООО "Газпром трансгаз Ухта" в 2018 году</t>
  </si>
  <si>
    <t>Выполнение работ по восстановительному ремонту лопаточных аппаратов проточной части ГПА-32 «Ладога» №4 КЦ-1 инв. № 394451 КС-8 «Чикшинская» для нужд Печорского ЛПУМГ ООО "Газпром трансгаз Ухта" в 2018 году</t>
  </si>
  <si>
    <t>52.21.19</t>
  </si>
  <si>
    <t>Оказание услуг по организации перевозки вахтового персонала принимаемого на работу для обслуживания вновь ведённых объектов СМГ «Бованенково-Ухта» отдельным пассажирским вагоном в поездах дальнего сообщения, в соответствии с действующим расписанием для нужд ООО “Газпром трансгаз Ухта” в 2018 году</t>
  </si>
  <si>
    <t>Вагон должен быть в технически исправном состоянии, соответствовать по срокам проведения плановых видов ремонта и технического обслуживания, укомплектован бригадой проводников. Обслуживание перевозимых пассажиров должно осуществляться в соответствии с «Правилами перевозок пассажиров, багажа и грузобагажа на Федеральном железнодорожном транспорте»</t>
  </si>
  <si>
    <t>2500.000</t>
  </si>
  <si>
    <t>Поставка труб и соединительных деталей трубопроводов должна осуществляться только с разрешенных для применения на объектах ПАО "Газпром" заводов-производителей трубной продукции (согласно Реестра трубной продукции). Сертификаты качества и паспорта должны быть только от заводов-изготовителей с указанием о проведении необходимых испытаний для труб и соединительных деталей трубопроводов, используемых на объектах газовой отрасли. 100% маркировкой.</t>
  </si>
  <si>
    <t>20.59.12.120, 20.59.11.110, 49.41.11.000</t>
  </si>
  <si>
    <t>Поставка материалов для дефектоскопии для нужд филиалов ООО «Газпром трансгаз Ухта» в 2018 году</t>
  </si>
  <si>
    <t>Закупается продукция, произведенная на территории Российской Федерации внесённая в «Единый реестр материально-технических ресурсов,  допущенных к применению в производственной деятельности Общества и соответствующих требованиям ПАО «Газпром» http://www1.adm.gazprom.ru/Dep335/dep335.asp</t>
  </si>
  <si>
    <t>796, 715, 778, 642</t>
  </si>
  <si>
    <t>Штука, Пара, Упаковка, Единица</t>
  </si>
  <si>
    <t>4112.000, 340.000, 230.000, 1.000</t>
  </si>
  <si>
    <t>Поставка теплосантехнического оборудования для комплектации объектов капитального строительства "АЗС с теплой стоянкой и мойкой автомашин ОО УАВР Вологда. Мойка автомашин", "Синдорское ЛПУМГ ООО "Газпром трансгаз Ухта". Стоянка техники" для нужд ООО "Газпром трансгаз Ухта" в 2018 году</t>
  </si>
  <si>
    <t>19.000, 9.000</t>
  </si>
  <si>
    <t>Поставка имитаторов природного газа для нужд УМТСиК ООО "Газпром трансгаз Ухта" в 2018 году</t>
  </si>
  <si>
    <t>125.000, 1.000</t>
  </si>
  <si>
    <t>Оказание услуг по организации перевозки работников ООО “Газпром трансгаз Ухта” отдельным пассажирским вагоном в поездах дальнего, пригородного и местного сообщений в соответствии с действующим расписанием для нужд ООО “Газпром трансгаз Ухта” в 2019-2021 годах</t>
  </si>
  <si>
    <t>173175.000</t>
  </si>
  <si>
    <t>Оказание услуг по предоставлению железнодорожных подъездных путей для доставки МТР для нужд Мышкинского ЛПУМГ ООО «Газпром трансгаз  Ухта» в 2019-2021 годах</t>
  </si>
  <si>
    <t>018</t>
  </si>
  <si>
    <t>Погонный метр</t>
  </si>
  <si>
    <t>Оказание услуг по текущему содержанию и очистке от снега пути необщего пользования Урдомского ЛПУМГ ООО "Газпром трансгаз Ухта" в 2019-2021 годах</t>
  </si>
  <si>
    <t>20.11.1, 52.29.20.000</t>
  </si>
  <si>
    <t>Поставка поверочных газовых смесей для нужд филиалов ООО "Газпром трансгаз Ухта" в 2018-2022 годах</t>
  </si>
  <si>
    <t>617.000, 8.000</t>
  </si>
  <si>
    <t>Декабрь 2022</t>
  </si>
  <si>
    <t>26.30</t>
  </si>
  <si>
    <t>26.30.30.000</t>
  </si>
  <si>
    <t>Оказание услуг по оформлению карт для использования в тахографах (карты водителей, карты предприятия) для нужд ООО "Газпром трансгаз Ухта" в 2018 году</t>
  </si>
  <si>
    <t>Карты водителя и карты предприятия должны соответствовать требованиям приложения № 2 к приказа № 36 от 13.02.2013 "Об утверждении требований к тахографам, устанавливаемым на транспортные средства, категорий и видов транспортных средств, оснащаемых тахографами, правил использования, обслуживания и контроля работы тахографов, установленных на транспортные средства"</t>
  </si>
  <si>
    <t>156.000</t>
  </si>
  <si>
    <t>46.45, 49.41</t>
  </si>
  <si>
    <t>20.42.15.190, 49.41.11.000</t>
  </si>
  <si>
    <t>Поставка косметических средств по соглашению охраны труда для нужд филиалов ООО "Газпром трансгаз Ухта" в 2018 году</t>
  </si>
  <si>
    <t>32776.000, 1.000</t>
  </si>
  <si>
    <t>18.1</t>
  </si>
  <si>
    <t>18.12.12</t>
  </si>
  <si>
    <t>Оказание услуг по изготовлению полиграфической продукции для нужд ООО "Газпром трансгаз Ухта" в 2019-2021 годах</t>
  </si>
  <si>
    <t>Дизайнерская бумага, мелованная бумага и (или) картон плотностью не менее 330 г/м2 (обложка), 160 г/м2 (внутренний блок) с использованием биговки и дополнительной обработки (3D тиснение, тиснение фольгой, лакировка, выборочная лакировка, конгрев, высечка), возможно использование в дизайне шелкотрафаретной печати, накладных и декоративных элементов с использованием цветной цифровой печати, объемно вырезанных фигур, цветность 4+4. полноцветная сольвентная печать на виниловой баннерной ткани (Frontlite) произведенной по технологии литья, полноцветная печать на виниловой сетке, плотность: 510 гр./м; 440 гр./м., разрешение печати 720dpi , 1440dpi., сварка, проклейка, пробивка люверсов</t>
  </si>
  <si>
    <t>055, 796</t>
  </si>
  <si>
    <t>Квадратный метр, Штука</t>
  </si>
  <si>
    <t>1579.950, 10560.000</t>
  </si>
  <si>
    <t>52.29, 29.10.4</t>
  </si>
  <si>
    <t>52.29, 29.10.31</t>
  </si>
  <si>
    <t>20.59.11.110, 20.59.12.120, 49.41.11.000</t>
  </si>
  <si>
    <t>715, 796, 778, 642</t>
  </si>
  <si>
    <t>Пара, Штука, Упаковка, Единица</t>
  </si>
  <si>
    <t>340.000, 4112.000, 230.000, 1.000</t>
  </si>
  <si>
    <t>49.41, 25.11</t>
  </si>
  <si>
    <t>49.41.19, 25.11.99.000</t>
  </si>
  <si>
    <t>Поставка в 2018 году блоков камер приема и запуска очистных устройств по программе "Северный завоз" для капитального ремонта объектов ООО «Газпром трансгаз Ухта» в 2019 году</t>
  </si>
  <si>
    <t>1.000, 3.000</t>
  </si>
  <si>
    <t>24.20</t>
  </si>
  <si>
    <t>24.20.13.130</t>
  </si>
  <si>
    <t>Поставка трубной продукции диаметром менее 530 мм для капитального ремонта объектов ООО «Газпром трансгаз Ухта» в 2019 году</t>
  </si>
  <si>
    <t>168, 006</t>
  </si>
  <si>
    <t>Тонна, Метр</t>
  </si>
  <si>
    <t>26.069, 60.000</t>
  </si>
  <si>
    <t>25.99, 24.20</t>
  </si>
  <si>
    <t>25.99.29.190, 24.20.13.130</t>
  </si>
  <si>
    <t>Поставка трубы и опор для капитального ремонта объектов ООО "Газпром трансгаз Ухта" в 2018 году</t>
  </si>
  <si>
    <t>233.000, 0.380</t>
  </si>
  <si>
    <t>22.19.7</t>
  </si>
  <si>
    <t>22.19.20.112</t>
  </si>
  <si>
    <t>Поставка бордюра (резинового) для нужд УЭЗиС ООО "Газпром трансгаз Ухта" в 2018 году</t>
  </si>
  <si>
    <t>562.000</t>
  </si>
  <si>
    <t>31.01.11.150</t>
  </si>
  <si>
    <t>Поставка кресел секционных "Каспер" для комплектации спортблока Административного здания ООО "Газпром трансгаз Ухта" в 2018 году</t>
  </si>
  <si>
    <t>840</t>
  </si>
  <si>
    <t>Секция</t>
  </si>
  <si>
    <t>26.000</t>
  </si>
  <si>
    <t>Поставка крепежных изделий и столбов освещения для нужд ООО "Газпром трансгаз Ухта" в 2018 году</t>
  </si>
  <si>
    <t>006, 796</t>
  </si>
  <si>
    <t>Метр, Штука</t>
  </si>
  <si>
    <t>480.000, 280.000</t>
  </si>
  <si>
    <t>25.99.29.190</t>
  </si>
  <si>
    <t>Поставка панелей ограждения для нужд УЭЗиС ООО "Газпром трансгаз Ухта" в 2018 году</t>
  </si>
  <si>
    <t>150.000</t>
  </si>
  <si>
    <t>08.12.12.140, 23.20.13.130</t>
  </si>
  <si>
    <t>Поставка щебня и бетона для нужд УЭЗиС ООО "Газпром трансгаз Ухта" в 2018 году</t>
  </si>
  <si>
    <t>530.000</t>
  </si>
  <si>
    <t>42.91.5</t>
  </si>
  <si>
    <t>42.91.20.150</t>
  </si>
  <si>
    <t>Оказание услуг по строительному контролю при строительстве объекта "Линейная часть. Участок км 0 - км 332 (1-я нитка)" в составе стройки "Развитие газотранспортных мощностей ЕСГ Северо-Западного региона, участок Грязовец – КС Славянская" для нужд ООО "Газпром трансгаз Ухта" в 2018-2019 годах</t>
  </si>
  <si>
    <t>1.913</t>
  </si>
  <si>
    <t>Ноябрь 2019</t>
  </si>
  <si>
    <t>Оказание услуг по строительному контролю при строительстве объекта "Участок км 219 – км 275" в составе стройки "Лупинги газопровода  Грязовец-Выборг с целью замыкания второй нитки на участке Грязовец - Волхов" ("Подводный переход через реку Колпь", "Подводный переход через реку Колпь 1", "Подводный переход через реку Суда") для нужд ООО "Газпром трансгаз Ухта" в 2018-2019 годах</t>
  </si>
  <si>
    <t>0.579</t>
  </si>
  <si>
    <t>26.30.3</t>
  </si>
  <si>
    <t>Поставка инженерно-технических средств охраны (ИТСО), средства контроля доступа (Средства пожарообнаружения и сигнализации (датчики, сигнализаторы, извещатели и пр.)) для нужд ООО «Газпром трансгаз Ухта»</t>
  </si>
  <si>
    <t>28.99</t>
  </si>
  <si>
    <t>28.99.39.190</t>
  </si>
  <si>
    <t>Оборудование и средства электро-химической защиты (ЭХЗ) для нужд ООО "Газпром трансгаз Ухта"</t>
  </si>
  <si>
    <t>25</t>
  </si>
  <si>
    <t>Поставка металлопроката для нужд ООО «Газпром Трансгаз Ухта»</t>
  </si>
  <si>
    <t>26.20</t>
  </si>
  <si>
    <t>Поставка принадлежностей и запасных частей к компьютерной, серверной, оргтехнике для нужд ООО «Газпром трансгаз Ухта»</t>
  </si>
  <si>
    <t>Январь 2022</t>
  </si>
  <si>
    <t>Выполнение работ по сопровождению неисключительных прав использования ПО комплекса ПТС КЗИ филиалов ООО "Газпром трансгаз Ухта" в 2018 году</t>
  </si>
  <si>
    <t>40,000</t>
  </si>
  <si>
    <t>49.50.21</t>
  </si>
  <si>
    <t>Получение годовой лицензионной подписки в соответствии с перечнем оборудования</t>
  </si>
  <si>
    <t>45.19.1</t>
  </si>
  <si>
    <t>45.19.11.000</t>
  </si>
  <si>
    <t>Поставка 18 ед. автомобилей производства ПАО "КАМАЗ" работающих на КПГ для нужд филиалов ООО "Газпром трансгаз Ухта" в 2018 году</t>
  </si>
  <si>
    <t>Оказание услуг по проведению поверки средств измерений для нужд 14 филиалов ООО «Газпром трансгаз Ухта» в 2018 году</t>
  </si>
  <si>
    <t>11000000000, 19000000000, 87000000000, 78000000000</t>
  </si>
  <si>
    <t>Архангельская область, Вологодская область, Республика Коми, Ярославская область</t>
  </si>
  <si>
    <t>46.65, 46.49, 49.41, 46.73, 46.16</t>
  </si>
  <si>
    <t>31.09.12.121, 31.01.12.131, 31.01.11.110, 31.09.11.190, 31.01.12.110, 31.01.11.129, 31.01.11.130, 31.01.11.150, 31.01.12.150, 31.02.10.110, 25.99.29.190, 38.32.35.000, 20.41.44.190, 20.41.32.129, 49.41.11.000, 31.02.10.140, 20.30.12.130, 16.10.10.119, 23.51.12.110, 22.19.50.000, 25.72.12.111, 31.09.12.119, 31.09.11.120</t>
  </si>
  <si>
    <t>796, 642, 166, 113, 055</t>
  </si>
  <si>
    <t>Штука, Единица, Килограмм, Кубический метр, Квадратный метр</t>
  </si>
  <si>
    <t>1010.000, 1.000, 680.000, 2.000, 7000.000</t>
  </si>
  <si>
    <t>49.41, 25.11, 25.73, 28.22, 26.51, 27.12, 25.99, 29.32</t>
  </si>
  <si>
    <t>49.41.11.000, 31.01.11.130, 25.73.30.299, 28.22.18.390, 26.51.85.120, 27.12.40.000, 25.99.29.190, 29.32.30.390, 25.73.30.182, 25.73.10.000, 25.73.30.290</t>
  </si>
  <si>
    <t>642, 796, 839</t>
  </si>
  <si>
    <t>Единица, Штука, Комплект</t>
  </si>
  <si>
    <t>1.000, 254.000, 10.000</t>
  </si>
  <si>
    <t>49.42, 28.14, 27.51, 28.25, 25.29, 28.25.12</t>
  </si>
  <si>
    <t>49.41.19.900, 28.99.39.190, 27.51.15.110, 29.32.30.260</t>
  </si>
  <si>
    <t>Поставка труб большого диаметра для нужд ПЭН(ППР) ООО "Газпром трансгаз Ухта" в 2018-2019 годах</t>
  </si>
  <si>
    <t>Поставка труб и соединительных деталей трубопроводов должна осуществляться только с разрешенных для применения на объектах ПАО "Газпром" заводов-производителей трубной продукции (согласно Реестра трубной продукции). Сертификаты качества и паспорта должны быть только от заводов-изготовителей с указанием о проведении необходимых испытаний для труб и соединительных деталей трубопроводов, используемых на объектах газовой отрасли. 100% маркировкой</t>
  </si>
  <si>
    <t>517.810</t>
  </si>
  <si>
    <t>27.20.23, 28.99.9, 49.42, 26.51.5</t>
  </si>
  <si>
    <t>27.20.23.190, 28.99.39.190, 49.41.19.900, 26.51.53.110</t>
  </si>
  <si>
    <t>Поставка оборудования КИПиА для комплектации объектов капитального строительства "КОКТ Мышкин II оч, I пк, 24 кв.ж.д", "Синдорское ЛПУМГ ООО «Газпром трансгаз Ухта» Стоянка техники" для нужд ООО «Газпром трансгаз Ухта» в 2019 году</t>
  </si>
  <si>
    <t>Качество поставляемого Товара должно соответствовать требованиям соответствующих нормативов и технических регламентов, принятых для  данного вида Товара</t>
  </si>
  <si>
    <t>61.000</t>
  </si>
  <si>
    <t>Июнь 2019</t>
  </si>
  <si>
    <t>08.12.22.115, 52.21.29.000</t>
  </si>
  <si>
    <t>Поставка глинопорошка бентонитового ПБМВ для нужд филиалов ООО "Газпром трансгаз Ухта" в 2019 году</t>
  </si>
  <si>
    <t>15.000, 1.000</t>
  </si>
  <si>
    <t>Выполнение работ по техническому обслуживанию контроль-кассовых машин для нужд Ухтинского района ООО "Газпром трансгаз Ухта" в 2019  году</t>
  </si>
  <si>
    <t>Необходимо выполнить работы по техническому обслуживанию контроль-кассовых машин для нужд Ухтинского района ООО "Газпром трансгаз Ухта" в соответствии с: ГОСТ Р 53940-2010 « Контрольно- Кассовая техника. Общие требования к продукции и порядку применения»; Положение о порядке продажи, технического обслуживания и ремонта контрольно кассовых машин в Российской Федерации</t>
  </si>
  <si>
    <t>20.000</t>
  </si>
  <si>
    <t>Выполнение работ по техническому обслуживанию оборудования химчистки для нужд МСЧ ООО "Газпром трансгаз Ухта" в 2019 году</t>
  </si>
  <si>
    <t>Необходимо выполнить работы по техническому обслуживанию оборудования химчистки для нужд МСЧ в соответствии с СТО 60.30.21-00159025-033-001-2014 «Порядок допуска организаций на территорию объектов ООО «Газпром трансгаз Ухта» с изменением №1 от 17.04.2017.</t>
  </si>
  <si>
    <t>Выполнение работ по техническому обслуживанию подъемных ворот и шлагбаумов для нужд ООО "Газпром трансгаз Ухта" в 2019 году</t>
  </si>
  <si>
    <t>Необходимо выполнить работы по техническому обслуживанию подъемных ворот и шлагбаумов для нужд МСЧ в соответствии с СТО 60.30.21-00159025-033-001-2014 «Порядок допуска организаций на территорию объектов ООО «Газпром трансгаз Ухта» с изменением №1 от 17.04.2017.</t>
  </si>
  <si>
    <t>54.000</t>
  </si>
  <si>
    <t>Выполнение работ по техническому обслуживанию лифтового оборудования объектов Вологодского района для нужд ООО «Газпром трансгаз Ухта» в 2019 году</t>
  </si>
  <si>
    <t>Необходимо выполнить работы по техническому обслуживанию лифтового оборудования на объектах УОВОФ в соответствии с Регламентом технического обслуживания и ремонта объектов ОАО «Газпром». ОАО «Газпром», М., 2008</t>
  </si>
  <si>
    <t>Капитальный ремонт газотурбинных двигателей НК-12СТ в заводских условиях для капитального ремонта объектов ООО "Газпром трансгаз Ухта" в 2019 году</t>
  </si>
  <si>
    <t>Поставка в 2019 году КМЧ для ремонта САУ производства ООО "Вега-газ" для капитального ремонта объектов ООО "Газпром трансгаз Ухта" в 2019 году</t>
  </si>
  <si>
    <t>17.000, 17.000</t>
  </si>
  <si>
    <t>24.20.13</t>
  </si>
  <si>
    <t>Поставка в 2019 году труб повторного применения для капитального ремонта объектов ООО "Газпром трансгаз Ухта" в 2019 году</t>
  </si>
  <si>
    <t>4118.475</t>
  </si>
  <si>
    <t>49.41, 28.11</t>
  </si>
  <si>
    <t>49.41.19, 28.11.23.000</t>
  </si>
  <si>
    <t>Поставка в 2019 году новых газотурбинных двигателей ПС-90ГП-25, НК-36СТ,  АЛ-31СТ для капитального ремонта объектов ООО "Газпром трансгаз Ухта" в 2019 году</t>
  </si>
  <si>
    <t>1.000, 6.000</t>
  </si>
  <si>
    <t>85.42.19</t>
  </si>
  <si>
    <t>Оказание услуг по аттестации специалистов неразрушающего контроля ООО "Газпром трансгаз Ухта" в 2019 - 2021 гг</t>
  </si>
  <si>
    <t>1862.000</t>
  </si>
  <si>
    <t>78000000000, 87000000000, 19000000000, 11000000000</t>
  </si>
  <si>
    <t>20.59.59.900, 49.41.11.000</t>
  </si>
  <si>
    <t>Поставка смазок в ассортименте для нужд филиалов ООО "Газпром трансгаз Ухта" в 2019 году</t>
  </si>
  <si>
    <t>1610.000, 1.000</t>
  </si>
  <si>
    <t>Выполнение работ по аварийно-восстановительному ремонту двигателя ДУ80Л1 зав. № Д2Н801014 для нужд ООО "Газпром трансгаз Ухта"</t>
  </si>
  <si>
    <t>29.10.3</t>
  </si>
  <si>
    <t>29.10.30.110</t>
  </si>
  <si>
    <t>Поставка 12ед. автобусов пригородных работающих на КПГ для нужд филиалов ООО "Газпром трансгаз Ухта" в 2018 году</t>
  </si>
  <si>
    <t>22.23</t>
  </si>
  <si>
    <t>Поставка специализированной продукции АО Газпром СТРОЙТЭК Салават для капитального ремонта объектов ООО "Газпром трансгаз Ухта" в 2019 году (северный завоз)</t>
  </si>
  <si>
    <t>055, 168, 796, 839, 166, 018, 112</t>
  </si>
  <si>
    <t>Квадратный метр, Тонна, Штука, Комплект, Килограмм, Погонный метр, Литр</t>
  </si>
  <si>
    <t>129267.230, 206.142, 7958.000, 21304.000, 560.000, 7724.000, 582.000</t>
  </si>
  <si>
    <t>19000000000, 87000000000, 11000000000</t>
  </si>
  <si>
    <t>Вологодская область, Республика Коми, Архангельская область</t>
  </si>
  <si>
    <t>Выполнение работ по аварийно-восстановительному ремонту двигателя ПС-90ГП-25 зав. № ПМД87101008 для нужд ООО "Газпром трансгаз Ухта" в 2018-2019 годах</t>
  </si>
  <si>
    <t xml:space="preserve">Поставка специального программного обеспечения для нужд ООО «Газпром трансгаз Ухта » в 2018 году
</t>
  </si>
  <si>
    <t>ПО должно обеспечивать возможность использования и обновления СКЗИ КриптоПро CSP версии 4.0</t>
  </si>
  <si>
    <t>46.21</t>
  </si>
  <si>
    <t>29.31.21.110, 29.31.21.160, 29.31.21, 29.31.10.000</t>
  </si>
  <si>
    <t>Поставка запасных частей для нужд Шекснинского ЛПУМГ ООО "Газпром трансгаз Ухта" в 2018 году</t>
  </si>
  <si>
    <t>Материалы должны быть поставлены в указанный договором срок</t>
  </si>
  <si>
    <t>67.000</t>
  </si>
  <si>
    <t>58.19</t>
  </si>
  <si>
    <t>58.19.13.120</t>
  </si>
  <si>
    <t>Поставка календаря квартального (настенного) для нужд ООО "Газпром трансгаз Ухта" в 2018 году</t>
  </si>
  <si>
    <t>Качество товара должно соответствовать требуемым характеристикам</t>
  </si>
  <si>
    <t>1000.000</t>
  </si>
  <si>
    <t>31.01</t>
  </si>
  <si>
    <t>Поставка трибун для нужд УЭЗиС ООО "Газпром трансгаз Ухта" в 2018 году</t>
  </si>
  <si>
    <t>14.000</t>
  </si>
  <si>
    <t>81.22</t>
  </si>
  <si>
    <t>81.22.12.000</t>
  </si>
  <si>
    <t>Оказание услуг на выполнение комплекса работ по обслуживанию мраморных покрытий стен и пола административного здания ООО «Газпром трансгаз Ухта» в 2018 году</t>
  </si>
  <si>
    <t>Услуга оказывается квалифицированным персоналом с применением собственной материальной базы</t>
  </si>
  <si>
    <t>Поставка бордюра (резинового) для нужд ООО "Газпром трансгаз Ухта" в 2018 году</t>
  </si>
  <si>
    <t>25.93</t>
  </si>
  <si>
    <t>Поставка ограждения газонного для нужд УЭЗиС ООО "Газпром трансгаз Ухта" в 2018 году</t>
  </si>
  <si>
    <t>31.0, 46.47, 31.09, 47.59.1, 31.01, 46.47.1</t>
  </si>
  <si>
    <t>31.09.12.123, 31.01.12.190, 31.09.13.190, 31.01.12.139, 31.09.12.132, 31.01.11.150, 31.01.12.131, 31.01.13.000</t>
  </si>
  <si>
    <t>Поставка мебели для нужд УМТСиК ООО «Газпром трансгаз Ухта» в 2018 году</t>
  </si>
  <si>
    <t>46.43.2, 47.59.1, 31.09, 13.95, 46.18, 26.30, 27.20.2, 46.49.44, 26.40, 15.12, 26.20</t>
  </si>
  <si>
    <t>26.40.51.000</t>
  </si>
  <si>
    <t>Поставка вспомогательных материалов (системы сообщений радиогид) для нужд ООО "Газпром трансгаз Ухта" в 2018 году</t>
  </si>
  <si>
    <t>Качество поставляемого Товара должно соответствовать требованиям соответствующих нормативов и технических регламентов, принятых для  данного вида Товара, а также наличие паспорта и инструкции и других необходимых сопроводительных документов</t>
  </si>
  <si>
    <t>173.000</t>
  </si>
  <si>
    <t>26.51, 32.99, 28.22, 46.69, 52.29, 27.90, 28.14</t>
  </si>
  <si>
    <t>26.51.62.190, 32.99.59.000, 28.22.11.190, 46.69.19.190, 49.20.19.190, 27.90.31.110, 28.14.20.000</t>
  </si>
  <si>
    <t>17.000, 99.000</t>
  </si>
  <si>
    <t>29.20, 52.29</t>
  </si>
  <si>
    <t>29.20.23.114, 52.29.20.000</t>
  </si>
  <si>
    <t>Поставка 3 ед. ПмК ЛАРН для нужд филиалов ООО "Газпром трансгаз Ухта" в 2018 году</t>
  </si>
  <si>
    <t>49.41.1, 46.75</t>
  </si>
  <si>
    <t>49.41.19.900, 20.59.59.900</t>
  </si>
  <si>
    <t xml:space="preserve"> </t>
  </si>
  <si>
    <t>Оказание услуг по метрологическому обеспечению средств измерений вибрации для нужд ООО "Газпром трансгаз Ухта" в 2018 году</t>
  </si>
  <si>
    <t>17.23</t>
  </si>
  <si>
    <t>17.23.13.190</t>
  </si>
  <si>
    <t>Поставка производственных планировщиков (настольных) для нужд ООО "Газпром трансгаз Ухта" в 2018 году</t>
  </si>
  <si>
    <t xml:space="preserve">Качество поставляемого Товара должно соответствовать требованиям    соответствующих нормативов и технических условий, принятых для данного   вида товара, а также сертификатам соответствия </t>
  </si>
  <si>
    <t>25.73, 23.91</t>
  </si>
  <si>
    <t>25.73.60, 23.91.11.150, 25.73.40.290</t>
  </si>
  <si>
    <t>Поставка инструмента и приспособлений для капитального ремонта объектов ООО «Газпром трансгаз Ухта» в 2019 году</t>
  </si>
  <si>
    <t>11487.000, 1680.000</t>
  </si>
  <si>
    <t>27.33</t>
  </si>
  <si>
    <t>Поставка комплектующих электроустановочных материалов для капитального ремонта объектов ООО "Газпром трансгаз Ухта" в 2019 году</t>
  </si>
  <si>
    <t>796, 006, 778, 008</t>
  </si>
  <si>
    <t>Штука, Метр, Упаковка, Километр</t>
  </si>
  <si>
    <t>11037.000, 773.000, 7.000, 0.006</t>
  </si>
  <si>
    <t>Поставка герметизирующих устройств для нужд капитального ремонта ООО «Газпром трансгаз Ухта» в 2018 году</t>
  </si>
  <si>
    <t>138.000</t>
  </si>
  <si>
    <t>Поставка мачты освещения и молниеотвода для нужд капитального ремонта ООО "Газпром трансгаз Ухта" в 2018 году</t>
  </si>
  <si>
    <t>796, 797</t>
  </si>
  <si>
    <t>Штука, Сто штук</t>
  </si>
  <si>
    <t>26.51.66.190</t>
  </si>
  <si>
    <t>Поставка контрольно-измерительных приборов и автоматики для нужд капитального ремонта ООО «Газпром трансгаз Ухта» в 2018 году</t>
  </si>
  <si>
    <t>26.51.7, 28.29.7</t>
  </si>
  <si>
    <t>26.51.66.190, 28.29.70.110</t>
  </si>
  <si>
    <t>Поставка оборудования и материалов электрохимической защиты от коррозии для нужд капитального ремонта ООО «Газпром трансгаз Ухта» в  2018 году</t>
  </si>
  <si>
    <t>796, 166</t>
  </si>
  <si>
    <t>Штука, Килограмм</t>
  </si>
  <si>
    <t>28.000, 3.000</t>
  </si>
  <si>
    <t>26.51</t>
  </si>
  <si>
    <t>26.51.85.110</t>
  </si>
  <si>
    <t>Поставка шумоглушителя для нужд капитального ремонта ООО «Газпром трансгаз Ухта» в 2018 году</t>
  </si>
  <si>
    <t>Поставка трубной продукции и металлопроката для нужд ООО «Газпром трансгаз Ухта» в 2018 году</t>
  </si>
  <si>
    <t>Качество поставляемого Товара должно соответствовать требованиям соответствующих нормативов и технических условий, принятых для данного вида товара, а также сертификатам соответствия. Поставка труб и соединительных деталей трубопроводов должна осуществляться только с разрешенных для применения на объектах ПАО "Газпром" заводов-производителей трубной продукции (согласно Реестра трубной продукции.). Сертификаты качества и паспорта должны быть только от заводов-изготовителей с указанием о проведении необходимых испытаний для  труб и соединительных деталей трубопроводов, используемых на объектах газовой отрасли. 100% маркировкой</t>
  </si>
  <si>
    <t>168, 006, 055, 796</t>
  </si>
  <si>
    <t>Тонна, Метр, Квадратный метр, Штука</t>
  </si>
  <si>
    <t>567.706, 420.000, 284.230, 8.000</t>
  </si>
  <si>
    <t>46.34.1</t>
  </si>
  <si>
    <t>11.07.11.111</t>
  </si>
  <si>
    <t>Поставка питьевой воды для нужд администрации ООО "Газпром трансгаз Ухта"</t>
  </si>
  <si>
    <t>for_small_business</t>
  </si>
  <si>
    <t>14822.000</t>
  </si>
  <si>
    <t>43.32.3</t>
  </si>
  <si>
    <t>41.20.20.160</t>
  </si>
  <si>
    <t>Выполнение работ по капитальному ремонту зданий и сооружений для нужд ООО "Газпром трансгаз Ухта" в 2019 году</t>
  </si>
  <si>
    <t>Выполнение работ по капитальному ремонту объектов АСУ ТП, ТМ, КИПиА для нужд ООО "Газпром трансгаз Ухта" на 2019 год</t>
  </si>
  <si>
    <t>Выполнить работы по капитальному ремонту АСУТП, ТМ, КИПиА в сроки установленные Заказчиком согласно ФЗ-102 от 26.06.2008, СТО Газпром 2-1.17-432-2010, СТО Газпром 2-1.15-689-2012, СТО Газпром 2-1.17-408-2009, СП 77.13330.2016</t>
  </si>
  <si>
    <t>19000000000, 71100000000, 87000000000, 78000000000, 11000000000</t>
  </si>
  <si>
    <t>Вологодская область, Ханты-Мансийский автономный округ - Югра (Тюменская область), Республика Коми, Ярославская область, Архангельская область</t>
  </si>
  <si>
    <t>Выполнение работ по капитальному ремонту метрологического оборудования для нужд ООО "Газпром трансгаз Ухта" в 2019 году</t>
  </si>
  <si>
    <t>Выполнить работы по капитальному ремонту метрологического оборудования в сроки установленные Заказчиком согласно ФЗ-102 от 26.06.2008, СТО Газпром 5.0-2008, СТО Газпром 2-1.17-432-2010, СТО Газпром 5.32-2009, СП 77.13330.2016</t>
  </si>
  <si>
    <t>15.000</t>
  </si>
  <si>
    <t>87000000000, 78000000000, 11000000000, 19000000000</t>
  </si>
  <si>
    <t>Республика Коми, Ярославская область, Архангельская область, Вологодская область</t>
  </si>
  <si>
    <t>Выполнение работ по капитальному ремонту оборудования связи для нужд ООО "Газпром трансгаз Ухта" в 2019 году</t>
  </si>
  <si>
    <t>Выполнить работы по капитальному ремонту оборудования связи в сроки установленные Заказчиком согласно СТО Газпром 11-020-2011, СТО Газпром 11-023-2011.</t>
  </si>
  <si>
    <t>89.000</t>
  </si>
  <si>
    <t>87000000000, 11000000000, 78000000000, 19000000000</t>
  </si>
  <si>
    <t>Республика Коми, Архангельская область, Ярославская область, Вологодская область</t>
  </si>
  <si>
    <t>Выполнение работ по техническому обслуживанию ГРС  для нужд ООО "Газпром трансгаз Ухта" в 2019 году</t>
  </si>
  <si>
    <t>Необходимо выполнить работы по техническому обслуживанию ГРС для нужд ООО "Газпром трансгаз Ухта" в 2019 году на объектах Воркутинского ЛПУМГ, Сосногорского ЛПУМГ, Печорского ЛПУ МГ в соответствии с Регламентом технического обслуживания и ремонта объектов ОАО «Газпром». ОАО «Газпром», М., 2008</t>
  </si>
  <si>
    <t>34.000</t>
  </si>
  <si>
    <t>Выполнение работ по техническому обслуживанию и текущему ремонту оборудования АСУ ТП для нужд ООО "Газпром трансгаз Ухта" на 2019 год</t>
  </si>
  <si>
    <t>Необходимо выполнить работы по техническому обслуживанию и текущему ремонту оборудования систем связи для нужд ООО "Газпром трансгаз Ухта" в 2019 году в соответствии с Регламентом технического обслуживания и ремонта объектов ОАО «Газпром». ОАО «Газпром», М., 2008</t>
  </si>
  <si>
    <t>1227.000</t>
  </si>
  <si>
    <t>71100000000, 19000000000, 87000000000, 11000000000, 78000000000</t>
  </si>
  <si>
    <t>Ханты-Мансийский автономный округ - Югра (Тюменская область), Вологодская область, Республика Коми, Архангельская область, Ярославская область</t>
  </si>
  <si>
    <t>Выполнение работ по техническому обслуживанию и текущему ремонту оборудования связи для нужд ООО "Газпром трансгаз Ухта" в 2019 году</t>
  </si>
  <si>
    <t>Выполнение работ по техническому обслуживанию и текущему ремонту автоматизированной системы диагностического обследования для нужд ООО "Газпром трансгаз Ухта" на 2019 год</t>
  </si>
  <si>
    <t>Необходимо выполнить работы по техническому обслуживанию АСДО для нужд ООО "Газпром трансгаз Ухта" в 2019 году в соответствии с Регламентом технического обслуживания и ремонта объектов ОАО «Газпром». ОАО «Газпром», М., 2008</t>
  </si>
  <si>
    <t>87000000000, 19000000000, 71100000000</t>
  </si>
  <si>
    <t>Республика Коми, Вологодская область, Ханты-Мансийский автономный округ - Югра (Тюменская область)</t>
  </si>
  <si>
    <t>Выполнение работ по капитальному ремонту тепловодоснабжения, вентиляции, кондиционирования и АВГМ для нужд ООО "Газпром трансгаз Ухта" в 2019 году</t>
  </si>
  <si>
    <t xml:space="preserve">Выполнить работы по капитальному ремонту оборудования тепловодоснабжения в сроки установленные Заказчиком согласно СНиП 3.05.04-85*  Наружные сети и сооружения водоснабжения и канализации; - СНиП 3.05.05-84 Технологическое оборудование и технологические трубопроводы </t>
  </si>
  <si>
    <t>87000000000, 11000000000, 19000000000, 71100000000, 78000000000</t>
  </si>
  <si>
    <t>Республика Коми, Архангельская область, Вологодская область, Ханты-Мансийский автономный округ - Югра (Тюменская область), Ярославская область</t>
  </si>
  <si>
    <t xml:space="preserve">Выполнение работ по техническому обслуживанию объектов тепловодоснабжения, вентиляции и кондиционирования для нужд ООО "Газпром трансгаз Ухта" в 2019 году </t>
  </si>
  <si>
    <t>Необходимо выполнить работы по техническому обслуживанию системы воздушного отопления для нужд ООО "Газпром трансгаз Ухта" в 2019 году в соответствии с Регламентом технического обслуживания и ремонта объектов ОАО «Газпром». ОАО «Газпром», М., 2008</t>
  </si>
  <si>
    <t>638.000</t>
  </si>
  <si>
    <t>19000000000, 11000000000, 87000000000, 78000000000, 71100000000</t>
  </si>
  <si>
    <t>Вологодская область, Архангельская область, Республика Коми, Ярославская область, Ханты-Мансийский автономный округ - Югра (Тюменская область)</t>
  </si>
  <si>
    <t>33.20.70.000</t>
  </si>
  <si>
    <t>Выполнение строительно-монтажных работ, комплекса пусконаладочных работ, поставка диспетчерского оборудования, установка оборудования  для мониторинга транспортных средств по объекту "Внедрение комплексной системы средств мониторинга и параметров движения транспортных средств в дочерних обществах ПАО "Газпром" с помощью навигационного оборудования ГЛОНАСС/GPS. Диспетчерские пункты»  для нужд ООО "Газпром трансгаз Ухта"</t>
  </si>
  <si>
    <t>Качество предоставляемых услуг должно соответствовать требованиям соответствующих нормативов и технических регламентов, принятых для данного вида услуг</t>
  </si>
  <si>
    <t>28.14, 49.41</t>
  </si>
  <si>
    <t>28.14.13.130, 49.41.19</t>
  </si>
  <si>
    <t>Поставка запорно-регулирующей арматуры диаметром более 300 мм для капитального ремонта объектов ООО «Газпром трансгаз Ухта» в 2019 году</t>
  </si>
  <si>
    <t>94.000</t>
  </si>
  <si>
    <t>24.20.40.000</t>
  </si>
  <si>
    <t>Поставка в 2018 году соединительных деталей трубопроводов диаметром более 530 мм по программе "Северный завоз" для капитального ремонта объектов ООО «Газпром трансгаз Ухта» в 2019 году</t>
  </si>
  <si>
    <t>59.000</t>
  </si>
  <si>
    <t>27.3</t>
  </si>
  <si>
    <t>27.33.11.190</t>
  </si>
  <si>
    <t>Поставка кабеля и кабельной арматуры для капитального ремонта объектов ООО "Газпром трансгаз Ухта" в 2019 году</t>
  </si>
  <si>
    <t>41.10</t>
  </si>
  <si>
    <t>Выполнение проектно-изыскательских работ для капитального ремонта подводных переходов для нужд ООО "Газпром трансгаз Ухта" в 2019 году</t>
  </si>
  <si>
    <t>78000000000, 87000000000, 11000000000</t>
  </si>
  <si>
    <t>Ярославская область, Республика Коми, Архангельская область</t>
  </si>
  <si>
    <t>Выполнение проектных и изыскательских работ для капитального ремонта объектов газораспределительных станций (ГРС) для нужд ООО "Газпром трансгаз Ухта" в 2019 году</t>
  </si>
  <si>
    <t>Выполнение работ по капитальному ремонту ТПА в заводских условиях в сроки установленные Заказчиком согласно СТО Газпром 2-2.3-954-2015, СТО Газпром 2-3.5-046, Положение о порядке повторного применения трубопроводной арматуры, демонтированной при проведении капитального ремонта, реконструкции, модернизации и ликвидации объектов ПАО "Газпром"</t>
  </si>
  <si>
    <t>19000000000, 78000000000, 87000000000</t>
  </si>
  <si>
    <t>Вологодская область, Ярославская область, Республика Коми</t>
  </si>
  <si>
    <t>71.20.19.110</t>
  </si>
  <si>
    <t>Выполнение работ по экспертизе проектной документации для капитального ремонта объектов для нужд ООО"Газпром трансгаз Ухта" в 2019 - 2021 гг</t>
  </si>
  <si>
    <t>Экспертизу выполнить в соответствии с требованиями действующих (актуальных на момент выпуска документации) нормативных документов РФ и ПАО «Газпром», в том числе на основании Постановления Правительства № 87 от 16.02.08г.; Градостроительного кодекса РФ</t>
  </si>
  <si>
    <t>70.000</t>
  </si>
  <si>
    <t>Выполнение проектно-изыскательских работ для капитального ремонта технологических трубопроводов, зданий и сооружений и ЛЧ МГ для нужд ООО "Газпром трансгаз Ухта" в 2019 году</t>
  </si>
  <si>
    <t>30.000</t>
  </si>
  <si>
    <t>19000000000, 87000000000, 11000000000, 78000000000</t>
  </si>
  <si>
    <t>Вологодская область, Республика Коми, Архангельская область, Ярославская область</t>
  </si>
  <si>
    <t>Поставка соединительных деталей трубопроводов диаметром менее 530 мм для капитального ремонта объектов ООО «Газпром трансгаз Ухта» в 2019 году</t>
  </si>
  <si>
    <t>397.000</t>
  </si>
  <si>
    <t>71.20.19.190</t>
  </si>
  <si>
    <t>Оказание услуг по строительному контролю (техническому надзору) при ремонте ПП для нужд ООО "Газпром трансгаз Ухта" в 2019 году</t>
  </si>
  <si>
    <t>Выполнение работ по капитальному ремонту оборудования АГНКС для нужд ООО "Газпром трансгаз Ухта" в 2019 году</t>
  </si>
  <si>
    <t>Выполнить работы по капитальному ремонту АГНКС в сроки установленные Заказчиком согласно СТО Газпром 11-020-2011, СТО Газпром 11-023-2011.</t>
  </si>
  <si>
    <t>Выполнение работ по капитальному ремонту пылеуловителей КЦ-1 КС-10 Сосногорского ЛПУМГ для нужд ООО «Газпром трансгаз Ухта» в 2019 году</t>
  </si>
  <si>
    <t>Выполнить работы по капитальному ремонту установки очистки газа КЦ-1 КС-10 Урдомского ЛПУМГ в сроки установленные Заказчиком в соответствии с ФНП №116 от 25.03.2014 "Правила промышленной безопасности опасных производственных объектов, на которых используется оборудование под избыточным давлением"</t>
  </si>
  <si>
    <t>Поставка соединительных деталей трубопроводов диаметром более 530 мм для капитального ремонта объектов ООО «Газпром трансгаз Ухта» в 2019 году</t>
  </si>
  <si>
    <t>569.000</t>
  </si>
  <si>
    <t>49.41, 26.51</t>
  </si>
  <si>
    <t>49.41, 26.51.70.190</t>
  </si>
  <si>
    <t>Оказание услуг по сопровождению и технической поддержке программы для электронных вычислительных машин «Программно-вычислительный комплекс по периодическому анализу и планированию стационарных режимов газотранспортных систем газотранспортных обществ с ведением ретроспективных баз данных и обменом результатами между уровнями управления «Астра-газ» для нужд ООО "Газпром трансгаз Ухта" в 2018 -2019 годах</t>
  </si>
  <si>
    <t>Наличие свидетельства Федеральной службы по интеллектуальной собственности, патентам и товарным знакам о государственной регистрации в Реестре программ для ЭВМ</t>
  </si>
  <si>
    <t>006, 008</t>
  </si>
  <si>
    <t>Метр, Километр</t>
  </si>
  <si>
    <t>320.028, 9.881</t>
  </si>
  <si>
    <t>39.0</t>
  </si>
  <si>
    <t>39.00.11.110</t>
  </si>
  <si>
    <t>Выполнение работ по биологической рекультивации земель после проведения капитального ремонта объектов ООО «Газпром трансгаз Ухта» в  2019 году</t>
  </si>
  <si>
    <t>Приведение земельного участка в состояние, пригодное для его использования в соответствии с разрешенным использованием</t>
  </si>
  <si>
    <t>03.22.9</t>
  </si>
  <si>
    <t>03.22.90.190</t>
  </si>
  <si>
    <t>Выполнение работ по оценке воздействия на водные биологические ресурсы и среду их обитания при производстве работ по капитальному ремонту объектов для нужд ООО «Газпром трансгаз Ухта» в 2019 году</t>
  </si>
  <si>
    <t>Оценку выполнить в соответствии с Методикой,  утвержденной приказом Росрыболовства от 25.11.2011 № 1166</t>
  </si>
  <si>
    <t>71.12.39.113</t>
  </si>
  <si>
    <t>Выполнение работ по производственному экологическому контролю (мониторингу) за влиянием капитального ремонта подводных переходов МГ  на состояние водных биологических ресурсов для нужд ООО "Газпром трансгаз Ухта" в 2019 году</t>
  </si>
  <si>
    <t>Работы должны быть выполнены в соответствии с Федеральным законом от 10.01.2002 № 7-ФЗ "Об охране окружающей среды"</t>
  </si>
  <si>
    <t>78000000000, 87000000000</t>
  </si>
  <si>
    <t>Ярославская область, Республика Коми</t>
  </si>
  <si>
    <t>03.22.90.120</t>
  </si>
  <si>
    <t>Выполнение работ по искусственному воспроизводству водных биологических ресурсов в целях компенсации ущерба, причиненного водным биоресурсам и среде их обитания при проведении капитального ремонта подводных переходов МГ для нужд ООО "Газпром трансгаз Ухта" в 2019  году</t>
  </si>
  <si>
    <t>Выпуск водных биологических ресурсов в водный объект должен подтверждаться актом выпуска</t>
  </si>
  <si>
    <t>33980.000</t>
  </si>
  <si>
    <t>11000000000, 19000000000, 87000000000</t>
  </si>
  <si>
    <t>Архангельская область, Вологодская область, Республика Коми</t>
  </si>
  <si>
    <t>Выполнение работ по оформлению схем границ земельных участков в целях получения разрешений на использование земель для проведения капитального ремонта объектов ООО «Газпром трансгаз Ухта» в 2019-2020 годах</t>
  </si>
  <si>
    <t>Результат работ должен быть достаточным для последующего оформления Заказчиком разрешительных документов на использование земельных  участков</t>
  </si>
  <si>
    <t>78000000000, 11000000000, 19000000000, 87000000000</t>
  </si>
  <si>
    <t>Ярославская область, Архангельская область, Вологодская область, Республика Коми</t>
  </si>
  <si>
    <t>Выполнение работ по капитальному ремонту приборов безопасности ГПМ для нужд ООО "Газпром трансгаз Ухта" в 2019 году</t>
  </si>
  <si>
    <t>Выполнить работы по капитальному ремонту приборов безопасности ГПМ в сроки установленные Заказчиком согласно СТО Газпром 11-020-2011, СТО Газпром 11-023-2011.</t>
  </si>
  <si>
    <t>37.000</t>
  </si>
  <si>
    <t>Выполнение работ по капитальному ремонту Азотно-кислородной станции для нужд ООО "Газпром трансгаз Ухта" в 2019 году</t>
  </si>
  <si>
    <t>Выполнить работы по капитальному ремонту Азотно-кислородной станции в сроки установленные Заказчиком согласно СТО Газпром 11-020-2011, СТО Газпром 11-023-2011.</t>
  </si>
  <si>
    <t>Выполнение работ по техническому обслуживанию дизельных электростанций мобильных установок для нужд УАВР ООО "Газпром трансгаз Ухта" в 2019 году</t>
  </si>
  <si>
    <t>Выполнение работ по техническому обслуживанию сварочного оборудования для нужд УАВР в соответствии с Регламентом технического обслуживания и ремонта объектов ОАО «Газпром». ОАО «Газпром», М., 2008</t>
  </si>
  <si>
    <t>Выполнение работ по техническому обслуживанию и текущему ремонту оборудования столовых для нужд филиалов южного куста ООО "Газпром трансгаз Ухта" в 2019-2020 годах</t>
  </si>
  <si>
    <t>Необходимо выполнить работы по техническому обслуживанию и текущему ремонту оборудования столовых для нужд филиалов южного куста в соответствии с Регламентом технического обслуживания и ремонта объектов ОАО «Газпром». ОАО «Газпром», М., 2008</t>
  </si>
  <si>
    <t>236.000</t>
  </si>
  <si>
    <t>19000000000, 11000000000, 78000000000, 87000000000</t>
  </si>
  <si>
    <t>Вологодская область, Архангельская область, Ярославская область, Республика Коми</t>
  </si>
  <si>
    <t>Выполнение работ по техническому обслуживанию территории КС для нужд ООО "Газпром трансгаз Ухта" в 2019 году</t>
  </si>
  <si>
    <t>Необходимо выполнить работы по техническому обслуживанию территории КС для нужд ООО "Газпром трансгаз Ухта" в 2019 году на объектах  Воркутинского ЛПУМГ, Печорского ЛПУ МГ, Сосногорского ЛПУМГ в соответствии с Регламентом технического обслуживания и ремонта объектов ОАО «Газпром». ОАО «Газпром», М., 2008</t>
  </si>
  <si>
    <t>102509.000</t>
  </si>
  <si>
    <t>25.73.30.290</t>
  </si>
  <si>
    <t>Поставка инструмента, метизов, креплений, стропов, канатов, съемных грузозахватных приспособлений для нужд ООО "Газпром трансгаз Ухта"</t>
  </si>
  <si>
    <t>Прейскурантовая закупка</t>
  </si>
  <si>
    <t>27.32</t>
  </si>
  <si>
    <t>27.32.13.150</t>
  </si>
  <si>
    <t>Поставка кабелей, проводов, шнуров, кабельной арматуры для нужд ООО "Газпром трансгаз Ухта"</t>
  </si>
  <si>
    <t>17</t>
  </si>
  <si>
    <t>Поставка канцелярских принадлежностей, бумаги для нужд ООО "Газпром трансгаз Ухта"</t>
  </si>
  <si>
    <t>23.19</t>
  </si>
  <si>
    <t>23.19.23.110</t>
  </si>
  <si>
    <t>Поставка лабораторной посуды, термометров для нужд ООО "Газпром трансгаз Ухта"</t>
  </si>
  <si>
    <t>46.49</t>
  </si>
  <si>
    <t>17.22.11.110</t>
  </si>
  <si>
    <t>Поставка хозяйственных товаров, бытовой химии для нужд ООО "Газпром трансгаз Ухта"</t>
  </si>
  <si>
    <t>Выполнение работ по техническому обслуживанию приборов безопасности подъемных сооружений для нужд ООО "Газпром трансгаз Ухта" в 2019 году</t>
  </si>
  <si>
    <t>Необходимо выполнить работы по техническому обслуживанию приборов безопасности подъемных сооружений на объектах филиалов в соответствии с Регламентом технического обслуживания и ремонта объектов ОАО «Газпром». ОАО «Газпром»</t>
  </si>
  <si>
    <t>157.000</t>
  </si>
  <si>
    <t>Выполнение работ по техническому обслуживанию и текущему ремонту оборудования столовых для нужд филиалов северного куста ООО "Газпром трансгаз Ухта" в 2019-2020 годах</t>
  </si>
  <si>
    <t>Необходимо выполнить работы по техническому обслуживанию и текущему ремонту оборудования столовых для нужд филиалов северного куста  в соответствии с Регламентом технического обслуживания и ремонта объектов ОАО «Газпром». ОАО «Газпром», М., 2008</t>
  </si>
  <si>
    <t>897.000</t>
  </si>
  <si>
    <t>87000000000, 71100000000, 11000000000</t>
  </si>
  <si>
    <t>Республика Коми, Ханты-Мансийский автономный округ - Югра (Тюменская область), Архангельская область</t>
  </si>
  <si>
    <t>27.90</t>
  </si>
  <si>
    <t>28.29.70.110</t>
  </si>
  <si>
    <t>Поставка сварочного оборудования, электродов сварочных для нужд ООО "Газпром трансгаз Ухта"</t>
  </si>
  <si>
    <t>25.99</t>
  </si>
  <si>
    <t>31.01.11.121</t>
  </si>
  <si>
    <t>Поставка мебели металлической для нужд ООО "Газпром трансгаз Ухта"</t>
  </si>
  <si>
    <t>39.00.22.000</t>
  </si>
  <si>
    <t>Выполнение работ по биологической рекультивации нарушенных земель на территории Республики Коми для нужд ООО "Газпром трансгаз Ухта" в 2019-2020 гг.</t>
  </si>
  <si>
    <t>Оказать услуги в соответствии с Земельным кодексом Российской Федерации от 25.10.2001 № 136-ФЗ, Лесным кодексом Российской Федерации от 04.12.2006 № 200-ФЗ, Основными положениями о рекультивации земель, снятии, сохранении и рациональном использовании плодородного  слоя почвы, утв. приказом Минприроды и Роскомзема № 525/67 от 22.12.1995 г</t>
  </si>
  <si>
    <t>059</t>
  </si>
  <si>
    <t>Гектар</t>
  </si>
  <si>
    <t>11.880</t>
  </si>
  <si>
    <t>Выполнение работ по биологической рекультивации нарушенных земель на территории Вологодской области для нужд ООО "Газпром трансгаз Ухта" в 2019-2020 гг.</t>
  </si>
  <si>
    <t>15.850</t>
  </si>
  <si>
    <t>09.9</t>
  </si>
  <si>
    <t>09.90.19.900</t>
  </si>
  <si>
    <t>Оказание услуг по проведению геолого-маркшейдерского обеспечения промышленной безопасности и охраны недр с составлением планов развития горных работ по объектам недропользования (карьерам) ООО "Газпром трансгаз Ухта" в Республике Коми и в Вологодской области в 2019-2020 гг.</t>
  </si>
  <si>
    <t>В соответствии с требованиями действующих стандартов, норм и правил, других действующих нормативных актов</t>
  </si>
  <si>
    <t>51.10.2</t>
  </si>
  <si>
    <t>51.10.12.000</t>
  </si>
  <si>
    <t>Оказание авиационных услуг по воздушным перевозкам на самолетах для нужд ООО «Газпром трансгаз Ухта» в 2019 - 2021 гг.</t>
  </si>
  <si>
    <t>Услуги должны быть выполнены с соблюдением СТО Газпром 163-2017. Сроки эксплуатации самолетов не должны превышать: ЯК-40, ЯК-42-35 лет; АН-148, SSJ 100, CRJ 200 – 25 лет; другие типу ВС – 30 лет</t>
  </si>
  <si>
    <t>Оказание авиационных услуг по воздушным перевозкам делегаций на культурно-массовые и спортивные мероприятия для нужд ООО «Газпром трансгаз Ухта» в 2019 - 2021 гг.</t>
  </si>
  <si>
    <t>10.000</t>
  </si>
  <si>
    <t>52.23.13</t>
  </si>
  <si>
    <t>52.23.19.110</t>
  </si>
  <si>
    <t>Оказание авиационных услуг на вертолетах для нужд ООО «Газпром трансгаз Ухта» в 2019 - 2021 гг.</t>
  </si>
  <si>
    <t>Услуги должны быть выполнены с соблюдением СТО Газпром 163-2017. Сроки эксплуатации вертолетов не должны превышать: Ми-8Т, Ми8П(ПС), Ми-26Т, Ка-226 – 30 лет; Ми-8МТВ, Ми-8АМТ,Ми-171 – 30 лет</t>
  </si>
  <si>
    <t>356</t>
  </si>
  <si>
    <t>Час</t>
  </si>
  <si>
    <t>3021.000</t>
  </si>
  <si>
    <t>Оказание авиационных услуг по перевозке детей работников ООО "Газпром трансгаз Ухта" на отдых в 2019 г.</t>
  </si>
  <si>
    <t>48.000</t>
  </si>
  <si>
    <t>61.90</t>
  </si>
  <si>
    <t>Оказание услуг по предоставлению каналов связи по Республике Коми для нужд Воркутинского ЛПУМГ и Управления связи ООО "Газпром трансгаз Ухта" в 2019 -2021 годах</t>
  </si>
  <si>
    <t>Наличие требуемой пропускной способности и интерфейса на конечных точках</t>
  </si>
  <si>
    <t>Оказание услуг по предоставлению каналов связи по Архангельской области для нужд Приводинского ЛПУМГ ООО "Газпром трансгаз Ухта" в 2019 -2021 годах</t>
  </si>
  <si>
    <t>Оказание услуг по предоставлению каналов связи по Вологодской области для нужд Юбилейного и Нюксенского ЛПУМГ ООО "Газпром трансгаз  Ухта" в 2019 -2021 годах</t>
  </si>
  <si>
    <t>Оказание услуг по предоставлению каналов связи по Ярославской области для нужд Переславского ЛПУМГ ООО "Газпром трансгаз Ухта" в 2019 - 2021 годах</t>
  </si>
  <si>
    <t>Оказание услуг междугородной и международной связи по Республике Коми для нужд ООО «Газпром трансгаз Ухта» в 2019 -2021 годах</t>
  </si>
  <si>
    <t>780000.000</t>
  </si>
  <si>
    <t>Оказание услуг подвижной радиотелефонной (сотовой) связи по Республике Коми для нужд Воркутинского, Печорского, Вуктыльского, Сосногорского, Синдорского, Микуньского ЛПУМГ ООО «Газпром трансгаз Ухта» в 2019 году</t>
  </si>
  <si>
    <t>229.000</t>
  </si>
  <si>
    <t>68.32.3</t>
  </si>
  <si>
    <t>68.32.13.110</t>
  </si>
  <si>
    <t>Выполнение комплекса кадастровых работ (изготовление технических планов) объектов строительства: КОКТ в п. Урдома 2,3 очередь строительства, Стоянка техники Синдорское ЛПУ для нужд ООО "Газпром трансгаз Ухта" в 2019 году</t>
  </si>
  <si>
    <t>В соответствии с Федеральным законом Федеральный закон «О кадастровой деятельности» от 24.07.2007 № 221-ФЗ</t>
  </si>
  <si>
    <t>71.2</t>
  </si>
  <si>
    <t>71.20.11</t>
  </si>
  <si>
    <t>Проведение производственно-экологического мониторинга для нужд ООО "Газпром трансгаз Ухта" на территории Республики Коми и Вологодской области в 2018 году</t>
  </si>
  <si>
    <t>В соответствии с требованиями Федерального закона от 04.05.2011 № 99-ФЗ "О лицензировании отдельных видов деятельности", санитарного законодательства России, по аттестованным методикам измерений</t>
  </si>
  <si>
    <t>33.12.11.000</t>
  </si>
  <si>
    <t>Капитальный ремонт газотурбинного двигателя ГТГ-1500-2Г в заводских условиях для капитального ремонта объектов ООО "Газпром трансгаз Ухта" в 2019 году</t>
  </si>
  <si>
    <t>49.41, 28.14</t>
  </si>
  <si>
    <t>49.41.19, 28.14.13.130</t>
  </si>
  <si>
    <t>Поставка в 2018 году запорно-регулирующей арматуры диаметром более 300 мм по программе "Северный завоз" для капитального ремонта объектов ООО «Газпром трансгаз Ухта» в 2019 году</t>
  </si>
  <si>
    <t>Поставка в 2018 году запорно-регулирующей арматуры диаметром менее 300 мм по программе "Северный завоз" для капитального ремонта объектов ООО «Газпром трансгаз Ухта» в 2019 году</t>
  </si>
  <si>
    <t>57.000, 2.000</t>
  </si>
  <si>
    <t>Капитальный ремонт газотурбинных двигателей в заводских условиях для капитального ремонта объектов ООО "Газпром трансгаз Ухта" в 2019 году</t>
  </si>
  <si>
    <t>Капитальный ремонт газотурбинных двигателей ГПА-10, ДР-59Л в заводских условиях для капитального ремонта объектов ООО "Газпром трансгаз Ухта" в 2019 году</t>
  </si>
  <si>
    <t>Оказание услуг по метрологическому обеспечению на вновь введенных объектах линейной части СМГ "Бованенково-Ухта" для нужд ООО "Газпром трансгаз Ухта" в 2018 году</t>
  </si>
  <si>
    <t>Аренда нежилого помещения в г. Печора для нужд УТТиСТ ООО "Газпром трансгаз Ухта" в 2018 - 2019 годах</t>
  </si>
  <si>
    <t>Наличие нежилых помещений для автостоянки техники, оборудованными ремонтной мастерской, пожарной сигнализацией, отапливаемые и подключенными к сетям электро-водоснабжения</t>
  </si>
  <si>
    <t>62.02.30</t>
  </si>
  <si>
    <t>Оказание услуг по сопровождению автоматизированных систем, программных комплексов для нужд ООО "Газпром трансгаз Ухта" в 2018 году</t>
  </si>
  <si>
    <t>Субаренда нежилого помещения в г. Печора для нужд УТТиСТ ООО "Газпром трансгаз Ухта" в 2018 - 2019 годах</t>
  </si>
  <si>
    <t>В наличии нежилое помещение для автостоянки техники, оборудованными ремонтной мастерской, пожарной сигнализацией, отапливаемые и подключёнными к сетям электро-водо-снабжения .</t>
  </si>
  <si>
    <t>19000000000, 78000000000, 87000000000, 11000000000</t>
  </si>
  <si>
    <t>Вологодская область, Ярославская область, Республика Коми, Архангельская область</t>
  </si>
  <si>
    <t>84.25.1</t>
  </si>
  <si>
    <t>84.25.11.120</t>
  </si>
  <si>
    <t>Техническое обслуживание и планово-предупредительный ремонт систем противопожарной защиты вновь введённых в эксплуатацию объектов для нужд ООО "Газпром трансгаз Ухта" в 2018-2019 годах</t>
  </si>
  <si>
    <t>28.99.9, 49.41.1</t>
  </si>
  <si>
    <t>28.99.39, 52.24</t>
  </si>
  <si>
    <t>Поставка в 2019 году оборудования на ГРС Рыбинск, ГРС Печора, ГРС Череповец, ГРС Ермаково, ГРС Пошехонье для капитального ремонта объектов ООО "Газпром трансгаз Ухта" в 2019 году</t>
  </si>
  <si>
    <t>839, 642</t>
  </si>
  <si>
    <t>Комплект, Единица</t>
  </si>
  <si>
    <t>8.000, 8.000</t>
  </si>
  <si>
    <t>Май 2019</t>
  </si>
  <si>
    <t>28.99.9, 49.41</t>
  </si>
  <si>
    <t>28.99.3, 49.41.19</t>
  </si>
  <si>
    <t>Поставка в 2019 году АГРС "Голубое пламя" на ГРС Гаврилов-Ям для капитального ремонта объектов ООО "Газпром трансгаз Ухта" в 2019 году</t>
  </si>
  <si>
    <t>49.41.1, 28.99.9</t>
  </si>
  <si>
    <t>52.24.19.120, 28.99.39.190</t>
  </si>
  <si>
    <t>Поставка в 2019 году АГРС "Исток-3" для капитального ремонта объектов ООО "Газпром трансгаз Ухта" в 2019 году</t>
  </si>
  <si>
    <t>Приобретение и сопровождение неисключительных прав использования ПО для передачи данных по телекоммуникационным каналам в ПФР, ФСС,  ФНС, Росалкогольрегулирование для нужд ООО "Газпром трансгаз Ухта" в 2019 - 2021 годах</t>
  </si>
  <si>
    <t>Обеспечение возможности передачи отчетности по ТКС не менее 200 обособленными подразделениями Общества в адрес 36 налоговых органов, 23 органов страхования и 1 органа Росалкогольрегулирования. Предоставление лицензии на право использования системы, предназначенной для передачи отчетности в контролирующие органы по ТКС, и лицензии на право использования СКЗИ</t>
  </si>
  <si>
    <t>49.4, 26.30</t>
  </si>
  <si>
    <t>Поставка оборудования системы оперативно-диспетчерской связи по объекту "Реконструкция магистрального газопровода "Горький-Череповец" на участке ГИС Бурмакино-Рыбинск-1" для нужд ООО "Газпром трансгаз Ухта" в 2020 году</t>
  </si>
  <si>
    <t>Услуги должны быть выполнены в полном объёме согласно договора по сопровождению автоматизированных систем, программных комплексов ООО "Газпром трансгаз Ухта" с 01.01.2018 по 31.12.2018 г., с предоставлением отчета о выполненной работе</t>
  </si>
  <si>
    <t>Поставка в 2019 году установок одоризации газа на ГРС Череповец, ГРС Серегово для капитального ремонта объектов ООО "Газпром трансгаз Ухта" в 2019 году</t>
  </si>
  <si>
    <t>4.000, 4.000</t>
  </si>
  <si>
    <t>28.15</t>
  </si>
  <si>
    <t>28.15.25.130</t>
  </si>
  <si>
    <t>Поставка подшипников для нужд ООО "Газпром трансгаз Ухта"</t>
  </si>
  <si>
    <t>13</t>
  </si>
  <si>
    <t>13.92.16.119</t>
  </si>
  <si>
    <t>Поставка текстильной продукции для нужд ООО "Газпром трансгаз Ухта"</t>
  </si>
  <si>
    <t>Поставка запорно-регулирующей арматуры диаметром менее 300 мм для капитального ремонта объектов ООО «Газпром трансгаз Ухта» в 2019 году</t>
  </si>
  <si>
    <t>194.000, 4.000</t>
  </si>
  <si>
    <t>19000000000, 11000000000, 87000000000</t>
  </si>
  <si>
    <t>Вологодская область, Архангельская область, Республика Коми</t>
  </si>
  <si>
    <t>28.14, 49.41.1</t>
  </si>
  <si>
    <t>28.14.13.130, 52.29.20.000</t>
  </si>
  <si>
    <t>43.000, 1.000</t>
  </si>
  <si>
    <t>81.2</t>
  </si>
  <si>
    <t>81.29.12.000</t>
  </si>
  <si>
    <t>Оказание услуг по приему и размещению снега на площадке для складирования снега для нужд ООО «Газпром трансгаз Ухта» в 2019 году</t>
  </si>
  <si>
    <t>Услуги должны быть выполнены согласно Решению Совета МО городского округа "Ухта" от 31.10.2017 N 229 "Об утверждении Правил благоустройства территории муниципального образования городского округа "Ухта"", обязательно наличие лицензии</t>
  </si>
  <si>
    <t>15328.900</t>
  </si>
  <si>
    <t xml:space="preserve">Выполнение работ по техническому обслуживанию АГНКС для нужд ООО "Газпром трансгаз Ухта" в 2019 году </t>
  </si>
  <si>
    <t>Необходимо выполнить работы по техническому обслуживанию АГНКС на объектах филиалов в соответствии с Регламентом технического обслуживания и ремонта объектов ОАО «Газпром». ОАО «Газпром», М., 2008., СТО 60.30.21-00159025-033-001-2014 «Порядок допуска организаций на территорию объектов ООО «Газпром трансгаз Ухта» с изменением №1 от 17.04.2017</t>
  </si>
  <si>
    <t>Выполнение работ по техническому обслуживанию и текущему ремонту технологического оборудования АЗС под вновь введенные объекты для нужд Печорского ЛПУМГ ООО "Газпром трансгаз Ухта" в 2019 году</t>
  </si>
  <si>
    <t>Необходимо выполнить работы по техническому обслуживанию и текущему ремонту технологического оборудования АЗС в соответствии с Регламентом технического обслуживания и ремонта объектов ОАО «Газпром». ОАО «Газпром»</t>
  </si>
  <si>
    <t>49.50</t>
  </si>
  <si>
    <t>49.50.12.110</t>
  </si>
  <si>
    <t>Оказание услуг по перекачке природного газа для нужд ООО "Газпром трансгаз Ухта" в 2020-2022 годах</t>
  </si>
  <si>
    <t>Услуга должна быть выполнена в соответствии с Временной типовой инструкцией по перекачке газа из участка газопровода, выведенного из работы на период ремонта, в действующий газопровод с помощью мобильных компрессорных установок, утвержденной членом Правления, начальником Департамента по транспортировке, подземному хранению и использованию газа ПАО «Газпром» О.Е. Аксютиным 02 ноября 2011 г.</t>
  </si>
  <si>
    <t>114</t>
  </si>
  <si>
    <t>Тысяча кубических метров</t>
  </si>
  <si>
    <t>351000.000</t>
  </si>
  <si>
    <t>28.11.23.000</t>
  </si>
  <si>
    <t>Поставка бывших в употреблении газотурбинных двигателей ДН80 в составе блока газогенератора и блока силовой турбины для нужд ООО "Газпром трансгаз Ухта" в 2018 году</t>
  </si>
  <si>
    <t>72.19.11.000</t>
  </si>
  <si>
    <t>Оказание услуг по разработке математической (цифровой) модели Баклановского месторождения пресных подземных вод для нужд ООО "Газпром трансгаз Ухта"</t>
  </si>
  <si>
    <t>В соответствии с требованиями законодательства, действующих стандартов, норм и правил, других действующих нормативных актов</t>
  </si>
  <si>
    <t>87000000000, 19000000000, 71100000000, 78000000000, 11000000000</t>
  </si>
  <si>
    <t>Республика Коми, Вологодская область, Ханты-Мансийский автономный округ - Югра (Тюменская область), Ярославская область, Архангельская область</t>
  </si>
  <si>
    <t>28.99.9, 49.4</t>
  </si>
  <si>
    <t>28.99.39.190, 49.41.19.900</t>
  </si>
  <si>
    <t>Поставка муфт для капитального ремонта объектов ООО "Газпром трансгаз Ухта" в 2019 году</t>
  </si>
  <si>
    <t>Поставка герметизирующих устройств для капитального ремонта объектов ООО «Газпром трансгаз Ухта» в 2019 году</t>
  </si>
  <si>
    <t>190.000</t>
  </si>
  <si>
    <t>Поставка компьютеров, рабочих станции, ИПБ для нужд ООО «Газпром трансгаз Ухта»</t>
  </si>
  <si>
    <t>27.5</t>
  </si>
  <si>
    <t>27.51.2</t>
  </si>
  <si>
    <t>Поставка бытовой электрической техники для нужд ООО «Газпром трансгаз Ухта»</t>
  </si>
  <si>
    <t>28.22</t>
  </si>
  <si>
    <t>28.22.18.390</t>
  </si>
  <si>
    <t>Поставка гаражного оборудования для нужд ООО «Газпром трансгаз Ухта</t>
  </si>
  <si>
    <t>27.33.13.190</t>
  </si>
  <si>
    <t>Поставка электрооборудования для нужд ООО «Газпром трансгаз Ухта»</t>
  </si>
  <si>
    <t>26.51.7, 49.41</t>
  </si>
  <si>
    <t>26.51.70.190, 49.41.19</t>
  </si>
  <si>
    <t>Поставка в 2019 году КМЧ для ремонта САУ производства ПАО "Газпром автоматизация" для капитального ремонта объектов ООО "Газпром трансгаз Ухта" в 2019 году</t>
  </si>
  <si>
    <t>26.000, 26.000</t>
  </si>
  <si>
    <t>Поставка в 2019 году оборудования на ГРС Любимская, ГРС Дмитровская для нужд капитального ремонта ООО «Газпром трансгаз Ухта» в 2019 году</t>
  </si>
  <si>
    <t>49.41, 28.99.9</t>
  </si>
  <si>
    <t>49.41.19, 28.99.3</t>
  </si>
  <si>
    <t>Поставка оборудования на ГРС Ермаково для нужд капитального ремонта ООО «Газпром трансгаз Ухта» в 2019 году</t>
  </si>
  <si>
    <t>Оказание услуг по оценке воздействия работ на подводных переходах МГ, выполняемых собственными силами, на водные биологические ресурсы для нужд ООО "Газпром трансгаз Ухта" в 2019-2020 годах</t>
  </si>
  <si>
    <t xml:space="preserve">Услуги должны быть оказаны в соответствии с требованиями: - Федерального закона N 7-ФЗ от 10.01.2002 "Об охране окружающей среды"; - Федерального закона N 166-ФЗ от 20.12.2004 "О рыболовстве и сохранении водных биологических ресурсов"; - Постановления Правительства РФ N 380 от 29.04.2013 «Об утверждении Положения о мерах по сохранению водных биологических ресурсов и среды их обитания» </t>
  </si>
  <si>
    <t>6000.000, 4914.000</t>
  </si>
  <si>
    <t>99771.000, 181332.000</t>
  </si>
  <si>
    <t>6.000, 12.000</t>
  </si>
  <si>
    <t>796, 839, 715</t>
  </si>
  <si>
    <t>Штука, Комплект, Пара</t>
  </si>
  <si>
    <t>807.000, 504.000, 114.000</t>
  </si>
  <si>
    <t>Поставка трубной продукции диаметром до 820 мм для нужд капитального ремонта ООО "Газпром трансгаз Ухта" в 2018-2019 годах</t>
  </si>
  <si>
    <t>674.583</t>
  </si>
  <si>
    <t>Поставка общестроительных материалов, мебели и хозяйственных товаров для комплектации вводных объектов филиалов ООО "Газпром трансгаз Ухта" в 2018-2019 годах</t>
  </si>
  <si>
    <t>Поставка инструмента и оборудования для вводных объектов ООО "Газпром трансгаз Ухта" в 2018-2019 годах</t>
  </si>
  <si>
    <t>49.20, 24.20, 24.10</t>
  </si>
  <si>
    <t>49.20.19.190, 28.14.13.141, 24.20.13.160, 24.10.80.190</t>
  </si>
  <si>
    <t>Поставка металлопроката, труб стальных, соединительных деталей трубопроводов для нужд ООО "Газпром трансгаз Ухта" в 2018-2019 годах</t>
  </si>
  <si>
    <t>642, 796, 168</t>
  </si>
  <si>
    <t>Единица, Штука, Тонна</t>
  </si>
  <si>
    <t>1.000, 200.000, 332.005</t>
  </si>
  <si>
    <t>Оказание услуг по оформлению карт для использования в тахографах (карты водителей, карты предприятия) для нужд ООО "Газпром трансгаз Ухта" в 2018-2019 годах</t>
  </si>
  <si>
    <t>333.000</t>
  </si>
  <si>
    <t>71.12.5</t>
  </si>
  <si>
    <t xml:space="preserve">Оказание услуг по выдаче справок о фоновых концентрациях загрязняющих веществ водных объектов и проведению гидрологических исследований для разработки проектов НДС для нужд ООО "Газпром трансгаз Ухта" на территории Республики Коми, Архангельской и Вологодской областей в 2019-2020 годах </t>
  </si>
  <si>
    <t>Выполнение работ по восстановительному ремонту силовой турбины ДУ80Л1 зав. №Т2У806009 в заводских условиях для нужд ООО "Газпром трансгаз Ухта"</t>
  </si>
  <si>
    <t>Выполнение работ по аварийно-восстановительному ремонту приводных газотурбинных двигателей для нужд ООО "Газпром трансгаз Ухта" в 2018 году (рамочный договор)</t>
  </si>
  <si>
    <t>26.51, 49.41</t>
  </si>
  <si>
    <t>26.51.85.120, 49.41.19.900</t>
  </si>
  <si>
    <t>Поставка в 2019 году КМЧ для ремонта САУ производства ООО внедренческая фирма "ЭЛНА" для капитального ремонта объектов ООО "Газпром  трансгаз Ухта" в 2019 году</t>
  </si>
  <si>
    <t>131.000</t>
  </si>
  <si>
    <t>Качество выполненных работ должно соответствовать требованиям КД (конструкторской документации), СТП (стандартам предприятия) и другой нормативно-технической документации, регламентирующей выполнение соответствующего вида работ. Качество выполненных работ</t>
  </si>
  <si>
    <t>Оказание услуг по переработке, хранению и перевозке МТР для объектов капитального ремонта ООО «Газпром трансгаз Ухта» в 2019 году</t>
  </si>
  <si>
    <t>108349.688</t>
  </si>
  <si>
    <t>79</t>
  </si>
  <si>
    <t>Оказание услуг по сопровождению деловых поездок работников заказчика для нужд ООО "Газпром трансгаз Ухта" в 2019-2020 гг</t>
  </si>
  <si>
    <t>В соответствии с требованиями действующего законодательства, действующих стандартов, норм и правил</t>
  </si>
  <si>
    <t>Выполнение работ по капитальному ремонту ТПА в заводских условиях для нужд ООО "Газпром трансгаз Ухта" в 2019-2021 гг</t>
  </si>
  <si>
    <t>796, 876</t>
  </si>
  <si>
    <t>Штука, Условная единица</t>
  </si>
  <si>
    <t>13.000, 2.000</t>
  </si>
  <si>
    <t>46.69.5, 26.51, 27.20</t>
  </si>
  <si>
    <t>28.99.39.190, 26.51.85.120, 27.20.23.190</t>
  </si>
  <si>
    <t>Поставка приборов КИП и автоматики для капитального ремонта объектов ООО «Газпром трансгаз Ухта» в 2019 году</t>
  </si>
  <si>
    <t>796, 839, 006</t>
  </si>
  <si>
    <t>Штука, Комплект, Метр</t>
  </si>
  <si>
    <t>356.000, 6.000, 260.000</t>
  </si>
  <si>
    <t>49.41.1, 28.99, 22.19</t>
  </si>
  <si>
    <t>49.41.19.900, 28.99.52.000, 22.19.40.129</t>
  </si>
  <si>
    <t>Поставка комплектующих к АВО газа для капитального ремонта объектов ООО «Газпром трансгаз Ухта» в 2019 году</t>
  </si>
  <si>
    <t>8.000, 102.000</t>
  </si>
  <si>
    <t>28.29, 49.41.1</t>
  </si>
  <si>
    <t>28.29.12.140, 49.41.19.900</t>
  </si>
  <si>
    <t>Поставка газосепаратора ГС2-2,5-1200 для нужд капитального ремонта ООО «Газпром трансгаз Ухта» в 2019 году</t>
  </si>
  <si>
    <t>28.29.12</t>
  </si>
  <si>
    <t>28.29.12.140</t>
  </si>
  <si>
    <t>Поставка установок очистки масла УГО-1000У для капитального ремонта объектов ООО «Газпром трансгаз Ухта» в 2019 году</t>
  </si>
  <si>
    <t>Поставка фильтров-осушителей газа Феррум для капитального ремонта объектов ООО «Газпром трансгаз Ухта» в 2019 году</t>
  </si>
  <si>
    <t>49.4, 28.99.9</t>
  </si>
  <si>
    <t>49.41.19.900, 28.99.39.190</t>
  </si>
  <si>
    <t>Поставка муфт П 1 для капитального ремонта объектов ООО "Газпром трансгаз Ухта" в 2019 году</t>
  </si>
  <si>
    <t>Товар должен соответствовать требованиям  нормативно-технической документации к данному виду продукции</t>
  </si>
  <si>
    <t>92.000</t>
  </si>
  <si>
    <t>Поставка металлопроката и металлических изделий для капитального ремонта объектов ООО «Газпром трансгаз Ухта» в 2019 году</t>
  </si>
  <si>
    <t>006, 168, 796, 839, 055</t>
  </si>
  <si>
    <t>Метр, Тонна, Штука, Комплект, Квадратный метр</t>
  </si>
  <si>
    <t>1070.500, 32.737, 372.000, 1.000, 2702.000</t>
  </si>
  <si>
    <t>Поставка трубной продукции диаметром 1720 мм по программе "Северный завоз" для нужд капитального ремонта ООО «Газпром трансгаз Ухта» в 2019 году</t>
  </si>
  <si>
    <t>343.593</t>
  </si>
  <si>
    <t>Поставка контейнеров СПМ для капитального ремонта объектов ООО «Газпром трансгаз Ухта» в 2019 году</t>
  </si>
  <si>
    <t>08.12, 23.20</t>
  </si>
  <si>
    <t>08.12.12.140, 08.12.11.130, 08.12.1, 08.12.11.120, 23.20.13</t>
  </si>
  <si>
    <t>Поставка инертных материалов для нужд капитального ремонта ООО «Газпром трансгаз Ухта» в 2019 году</t>
  </si>
  <si>
    <t>168, 055, 113</t>
  </si>
  <si>
    <t>Тонна, Квадратный метр, Кубический метр</t>
  </si>
  <si>
    <t>1774.830, 980.760, 142.500</t>
  </si>
  <si>
    <t>78000000000, 11000000000, 87000000000, 19000000000</t>
  </si>
  <si>
    <t>Ярославская область, Архангельская область, Республика Коми, Вологодская область</t>
  </si>
  <si>
    <t>226.000</t>
  </si>
  <si>
    <t>Поставка преобразователей для нужд капитального ремонта ООО «Газпром трансгаз Ухта» в 2019 году</t>
  </si>
  <si>
    <t>7.000, 2.000</t>
  </si>
  <si>
    <t>28.25, 49.41.1</t>
  </si>
  <si>
    <t>29.32.30.170, 49.41.19.900</t>
  </si>
  <si>
    <t>Поставка колёс ГАЦ для капитального ремонта объектов ООО «Газпром трансгаз Ухта» в 2019 году (2 этап)</t>
  </si>
  <si>
    <t>24.000, 6.000</t>
  </si>
  <si>
    <t>49.41.1, 25.11</t>
  </si>
  <si>
    <t>52.29.20.000, 25.11.99.000</t>
  </si>
  <si>
    <t>Поставка блоков пылеуловителей для капитального ремонта объектов ООО «Газпром трансгаз Ухта» в 2019 году</t>
  </si>
  <si>
    <t>6.000, 6.000</t>
  </si>
  <si>
    <t>23.91, 08.12, 25.99, 20.59, 19.20, 23.20, 23.61, 16, 23.99, 20.30, 23.51, 22.19, 22.29, 16.10, 23.32, 26.51, 08.11, 13.99, 23.19, 01.19</t>
  </si>
  <si>
    <t>23.91.11.150, 08.12.22.115, 25.99.29.190, 19.20.32.119, 23.20.13.130, 23.31.10.120, 16.29.14.190, 26.51.82.190, 20.30.22.170, 23.51.12.112, 20.30.22.180, 22.19.30.132, 22.29.21.000, 23.20.12.120, 16.10.39.000, 23.32.12.190, 08.11.12.112, 20.30.11.130, 20.30.11.120, 20.30.12.150, 23.51.12.110, 16.10.10, 20.30.11, 08.11.12.190, 20.59.52.192, 23.19.12.160, 23.32.13.110, 01.19.22.130, 22.19.30.110, 22.19.73.114</t>
  </si>
  <si>
    <t>Поставка стройматериалов для капитального ремонта объектов ООО «Газпром трансгаз Ухта» в 2019 году</t>
  </si>
  <si>
    <t>796, 168, 113, 166, 839, 055, 778, 006</t>
  </si>
  <si>
    <t>Штука, Тонна, Кубический метр, Килограмм, Комплект, Квадратный метр, Упаковка, Метр</t>
  </si>
  <si>
    <t>37492.000, 17.270, 18672.760, 8237.300, 574.000, 809.240, 6.000, 40.000</t>
  </si>
  <si>
    <t>24</t>
  </si>
  <si>
    <t>Поставка трубной продукции диаметром менее 530 мм для нужд капитального ремонта ООО «Газпром трансгаз Ухта» в 2019 году</t>
  </si>
  <si>
    <t>120.332</t>
  </si>
  <si>
    <t>47.78.3</t>
  </si>
  <si>
    <t>25.99.29.190, 58.19.19.190, 58.11.19.000, 59.20.33.000, 10.82.22.111, 18.12.19.140, 17.23.13.190, 22.22.19.000, 32.99.12.110</t>
  </si>
  <si>
    <t>Поставка сувенирной продукции для нужд ООО "Газпром трансгаз Ухта" в 2019-2021 годах</t>
  </si>
  <si>
    <t>Качество и комплектность Продукции должны соответствовать условиям Договора, ГОСТ и ТУ, обязательным требованиям на данный вид Продукции, установленным в Российской Федерации</t>
  </si>
  <si>
    <t>24000.000</t>
  </si>
  <si>
    <t>Поставка полиграфической продукции (печатей, бланков, журналов учета) для нужд ООО «Газпром трансгаз Ухта» в 2019-2021 гг.</t>
  </si>
  <si>
    <t>Поставка должна быть осуществлена в строгом соответствии с утвержденными заказчиком дизайн - макетами и выполнены типографским способом</t>
  </si>
  <si>
    <t>762358.000</t>
  </si>
  <si>
    <t>58.19.19.190</t>
  </si>
  <si>
    <t>Поставка полиграфической продукции (техническая, методическая, нормативная литература) для нужд ООО "Газпром трансгаз Ухта" в 2019-2021 гг.</t>
  </si>
  <si>
    <t>Поставка продукции производится в ассортименте, объемах, по ценам указанным в Спецификации №1. Поставляемый товар должен быть новым  товаром. В случае прекращения выхода из печати какого-либо издания, Поставщик своевременно информирует Покупателя и производит замену, по согласованию с Покупателем.</t>
  </si>
  <si>
    <t>2959.000</t>
  </si>
  <si>
    <t>28.14, 52.29</t>
  </si>
  <si>
    <t>Поставка шаровых кранов для проведения комплексов ППР ООО "Газпром трансгаз Ухта" в 2019 году.</t>
  </si>
  <si>
    <t>Качество поставляемого Товара должно соответствовать требованиям соответствующих нормативов и технических условий, принятых для данного вида товара, а также сертификатам соответствия.</t>
  </si>
  <si>
    <t>175.000, 1.000</t>
  </si>
  <si>
    <t>28.14.13.142, 52.29.20.000</t>
  </si>
  <si>
    <t>Поставка трубопроводной арматуры для проведения комплексов ППР ООО "Газпром трансгаз Ухта" в 2019 году</t>
  </si>
  <si>
    <t>839, 796, 642</t>
  </si>
  <si>
    <t>Комплект, Штука, Единица</t>
  </si>
  <si>
    <t>159.000, 3219.000, 1.000</t>
  </si>
  <si>
    <t>46.74.2, 49.41</t>
  </si>
  <si>
    <t>22.29.29.190, 49.41.19.900</t>
  </si>
  <si>
    <t>Поставка полипропиленовых и металлопластиковых изделий, труб систем водоснабжения для нужд ООО "Газпром трансгаз Ухта" в 2019 году.</t>
  </si>
  <si>
    <t>796, 006, 642</t>
  </si>
  <si>
    <t>Штука, Метр, Единица</t>
  </si>
  <si>
    <t>13153.000, 3952.000, 1.000</t>
  </si>
  <si>
    <t>24.20, 49.41</t>
  </si>
  <si>
    <t>Поставка соединительных деталей диаметром более 530 мм для нужд ООО "Газпром трансгаз Ухта" в 2019 году</t>
  </si>
  <si>
    <t>1.Поставка соединительных деталей должна осуществляться только с разрешенных для применения на объектах ОАО "Газпром" заводов-производителей трубной продукции (согласно Реестра...). Сертификаты качества и паспорта должны быть только от заводов-изготовителей с указанием о проведении необходимых испытаний для соединительных деталей, используемых на объектах газовой отрасли и содержать отметку о  проведении ведомственной приемки по контролю качества ООО «Бизнес Тренд».. 100% маркировка деталей. 2. Качество поставляемого Товара должно соответствовать требованиям соответствующих нормативов и технических условий, принятых для данного вида товара, а также сертификатам соответствия</t>
  </si>
  <si>
    <t>21.000, 1.000</t>
  </si>
  <si>
    <t>20.41.32.119, 20.59.59.900, 49.41.11.000</t>
  </si>
  <si>
    <t>Поставка пасты и смазки марки РС для нужд филиалов ООО "Газпром трансгаз Ухта" в 2019 году</t>
  </si>
  <si>
    <t>2938.000, 1.000</t>
  </si>
  <si>
    <t>22.1, 49.41.1</t>
  </si>
  <si>
    <t>22.19.73.119, 49.41.11.000</t>
  </si>
  <si>
    <t>Поставка пневматических герметизирующих устройств ПГУ-ПС для нужд филиалов ООО "Газпром трансгаз Ухта" в 2019 году</t>
  </si>
  <si>
    <t>189.000, 1.000</t>
  </si>
  <si>
    <t>46.65, 49.41</t>
  </si>
  <si>
    <t>31.01.12.150, 31.01.11.130, 31.01.12.110, 31.01.11.150, 31.09.12.119, 31.01.12.190, 31.03.12.110, 31.09.12.121, 31.01.12.130, 31.01.11.129, 31.01.11.190, 31.02.10.110, 31.09.13.190, 31.09.12.130, 13.92.16.119, 31.01.11.123, 31.01.12.131, 31.09.11.190, 31.01.12.160, 49.41.19.900, 31.01.11.122, 31.09.12.132, 23.12.13.110, 31.09.11.120, 31.02.10.120</t>
  </si>
  <si>
    <t>Поставка мебели для нужд филиалов ООО "Газпром трансгаз Ухта" в 2019 году</t>
  </si>
  <si>
    <t>796, 018, 642, 839</t>
  </si>
  <si>
    <t>Штука, Погонный метр, Единица, Комплект</t>
  </si>
  <si>
    <t>1592.000, 400.000, 1.000, 1.000</t>
  </si>
  <si>
    <t>46.73, 49.41</t>
  </si>
  <si>
    <t>16.10.10.110, 49.41.11.000, 16.10.10.124</t>
  </si>
  <si>
    <t>Поставка пиломатериалов, леса строительного для нужд филиалов ООО "Газпром трансгаз Ухта" в 2019 году.</t>
  </si>
  <si>
    <t>1720.300, 1.000</t>
  </si>
  <si>
    <t>46.52.2</t>
  </si>
  <si>
    <t>Поставка расходных и комплектующих материалов для нужд ООО "Газпром трансгаз Ухта" в 2019 году</t>
  </si>
  <si>
    <t>24379.000, 269.000, 95.000</t>
  </si>
  <si>
    <t>49.41, 46.21</t>
  </si>
  <si>
    <t>49.41.11.000, 01.19.22.130</t>
  </si>
  <si>
    <t>Поставка прочих материалов для нужд филиалов ООО "Газпром трансгаз Ухта" в 2019 году.</t>
  </si>
  <si>
    <t>642, 166, 796</t>
  </si>
  <si>
    <t>Единица, Килограмм, Штука</t>
  </si>
  <si>
    <t>1.000, 600.000, 2200.000</t>
  </si>
  <si>
    <t>Поставка гидрожидкости ПМС-20КГ для нужд филиалов ООО "Газпром трансгаз Ухта" в 2019 году</t>
  </si>
  <si>
    <t>12.210, 1.000</t>
  </si>
  <si>
    <t>Поставка гидравлической жидкости ПМС-20РК для нужд филиалов ООО "Газпром трансгаз Ухта" в 2019 году</t>
  </si>
  <si>
    <t>1.000, 11.900</t>
  </si>
  <si>
    <t>20.20, 49.41.1</t>
  </si>
  <si>
    <t>20.20.12.000, 52.29.20.000</t>
  </si>
  <si>
    <t>Поставка гербицидов для нужд филиалов ООО "Газпром трансгаз Ухта" в 2019 году</t>
  </si>
  <si>
    <t>3330.000, 1.000</t>
  </si>
  <si>
    <t>26.51.6, 28.99.9, 27.12, 27.20.23, 49.42, 27.33</t>
  </si>
  <si>
    <t>26.51.66.190, 28.99.39.190, 27.12.10.190, 27.20.23.190, 49.41.19.900, 27.33.11.140</t>
  </si>
  <si>
    <t>Поставка электротехническое оборудования для комплектации объектов капитального строительства «КОКТ Мышкин II оч, I пк, 24 кв.ж.д»,  «Синдорское ЛПУМГ ООО «Газпром трансгаз Ухта» Стоянка техники» для нужд ООО «Газпром трансгаз Ухта» в 2019 году</t>
  </si>
  <si>
    <t>46.49.43</t>
  </si>
  <si>
    <t>32.30.11.111, 32.30.14.119, 32.30.15.115, 32.30.15.114, 32.30.15.150, 32.30.11.129, 32.30.15.230, 32.30.15.119, 32.30.14.121, 32.30.15.113, 32.30.11.121, 32.30.14.110, 32.30.15.180, 32.30.15.239, 32.30.14.115, 32.30.14.123, 32.30.15.231, 32.30.15.117, 32.30.15.110, 32.30.15.111, 32.30.14.129, 32.30.11.122, 32.30.15.112</t>
  </si>
  <si>
    <t>Поставка спортивных товаров для нужд ООО "Газпром трансгаз Ухта" в 2019 году</t>
  </si>
  <si>
    <t>Поставка товаров в соответствии со Спецификацией к договору поставки</t>
  </si>
  <si>
    <t>778, 796, 839</t>
  </si>
  <si>
    <t>Упаковка, Штука, Комплект</t>
  </si>
  <si>
    <t>493.000, 23.000, 2.000</t>
  </si>
  <si>
    <t>19.20.29.211, 19.20.29.150, 19.20.42.120, 20, 19.20.29.110, 52.29.20.000, 49.41.1, 19.20.29.140</t>
  </si>
  <si>
    <t>Поставка битума, масла и смазки для нужд филиалов ООО "Газпром трансгаз Ухта" в 2019 году</t>
  </si>
  <si>
    <t>166, 168, 112, 642, 796</t>
  </si>
  <si>
    <t>Килограмм, Тонна, Литр, Единица, Штука</t>
  </si>
  <si>
    <t>2365.000, 4.765, 10280.000, 2.000, 578.000</t>
  </si>
  <si>
    <t>19.20.29.160, 19.20.29.120, 19.20.29.110, 52.29.20.000</t>
  </si>
  <si>
    <t>Поставка масла для нужд филиалов ООО "Газпром трансгаз Ухта" в 2019 году</t>
  </si>
  <si>
    <t>168, 166, 112, 642</t>
  </si>
  <si>
    <t>Тонна, Килограмм, Литр, Единица</t>
  </si>
  <si>
    <t>128.260, 12900.000, 1000.000, 2.000</t>
  </si>
  <si>
    <t>33.20</t>
  </si>
  <si>
    <t>26.51.85.120</t>
  </si>
  <si>
    <t>Поставка контрольно-измерительных приборов и автоматики для нужд ООО "Газпром трансгаз Ухта"</t>
  </si>
  <si>
    <t>22.29.29.190</t>
  </si>
  <si>
    <t>Поставка средств индивидуальной защиты для нужд ООО "Газпром трансгаз Ухта"</t>
  </si>
  <si>
    <t>Поставка стальных газовых кранов для нужд ООО "Газпром трансгаз Ухта"</t>
  </si>
  <si>
    <t>20</t>
  </si>
  <si>
    <t>20.59.52.194</t>
  </si>
  <si>
    <t>Поставка химических материалов для нужд ООО "Газпром трансгаз Ухта"</t>
  </si>
  <si>
    <t>20.30</t>
  </si>
  <si>
    <t>20.30.12.130</t>
  </si>
  <si>
    <t>Поставка строительных и лакокрасочных материалов, кабельных систем для нужд ООО "Газпром трансгаз Ухта"</t>
  </si>
  <si>
    <t>53.10.1</t>
  </si>
  <si>
    <t>58.14.19.000</t>
  </si>
  <si>
    <t>Поставка полиграфической продукции (подписка на периодические издания) для нужд ООО "Газпром трансгаз Ухта" в 2019-2021 гг.</t>
  </si>
  <si>
    <t>1710.000</t>
  </si>
  <si>
    <t>47.30</t>
  </si>
  <si>
    <t>19.20.21.125, 19.20.21.300, 19.20.21.135</t>
  </si>
  <si>
    <t>Поставка дизельного топлива, бензина Аи-92, Аи-95 по топливным картам на АЗС общего пользования в Республике Коми, Архангельской и Вологодской областях для нужд филиалов ООО "Газпром трансгаз Ухта" в 2019 году</t>
  </si>
  <si>
    <t>Качество товара должно соответствовать дизтопливо Евро-5 ГОСТ 32511-2013, бензин Евро-5 ГОСТ 32513-2013. Товар должен быть применим, как топливо для ДВС автотранспорта заказчика. В момент отпуска, Товар должен соответствовать сезону (летний, зимний), в котором происходит отпуск. Датой смены сезона, принимается дата, установленная администрацией региона, в котором находится АЗС (Республика Коми, Архангельская и Вологодская обл.)</t>
  </si>
  <si>
    <t>112</t>
  </si>
  <si>
    <t>Литр</t>
  </si>
  <si>
    <t>491000.000</t>
  </si>
  <si>
    <t>49.41.1, 46.90</t>
  </si>
  <si>
    <t>52.29.20.000, 20.14.23.111</t>
  </si>
  <si>
    <t>Поставка антифриза TSP-A283 и концентрата моющего раствора TSP-3030 для нужд филиалов ООО "Газпром трансгаз Ухта" в 2019 году</t>
  </si>
  <si>
    <t>1.000, 87.650</t>
  </si>
  <si>
    <t>52.29.20.000, 19.20.29.110</t>
  </si>
  <si>
    <t>Поставка масла Петрим для нужд филиалов ООО "Газпром трансгаз Ухта" в 2019 году</t>
  </si>
  <si>
    <t>1.000, 95.030</t>
  </si>
  <si>
    <t>22.29.29.190, 20.30.12.130, 23.51.12.190, 20.52.10.190, 23.32.11.130, 23.52.10.110, 25.72.12.110, 20.30.22.170, 08.11.12.151, 16.21.21.110, 22.29.21.000, 25.99.29.190, 25.72.14.120, 25.12.10.000, 17.12.14.141, 25.99.12.110, 20.30.22.220, 20.30.12.110, 23.32.11.110, 20.30.12.140, 16.29.14.199, 16.21.14.000, 23.32.12.190, 20.30.22.120, 16.21.12.110, 16.21.13.000, 23.51.12.110, 22.19.50.000, 22.19.20.112, 16.10.10.130, 20.30.22.130, 23.19.11.110, 20.30.11, 49.41.11.000, 08.12.12.140, 29.32.30.260</t>
  </si>
  <si>
    <t>Поставка строительных, вспомогательных, лакокрасочных материалов для нужд филиалов ООО "Газпром трансгаз Ухта" в 2019 году.</t>
  </si>
  <si>
    <t>055, 166, 796, 168, 112, 006, 018, 736, 778, 839, 113, 642</t>
  </si>
  <si>
    <t>Квадратный метр, Килограмм, Штука, Тонна, Литр, Метр, Погонный метр, Рулон, Упаковка, Комплект, Кубический метр, Единица</t>
  </si>
  <si>
    <t>24760.400, 99017.400, 44640.000, 307.050, 10137.000, 18865.000, 13067.000, 1381.000, 64.000, 55.000, 214.320, 1.000</t>
  </si>
  <si>
    <t>20.5, 49.41.1</t>
  </si>
  <si>
    <t>20.59.59, 52.21.29.000</t>
  </si>
  <si>
    <t>Поставка гидрожидкости НИКОЛЮБ 4020 для нужд филиалов ООО "Газпром трансгаз Ухта" в 2019 году</t>
  </si>
  <si>
    <t>18720.000, 1.000</t>
  </si>
  <si>
    <t>Предоставление услуг по приобретению неисключительных прав использования антивирусного ПО Kaspersky TotalSpace Security Ultimate Russian Edition для нужд ООО «Газпром трансгаз Ухта» в 2018 году</t>
  </si>
  <si>
    <t>Наличие права на предоставление на условиях простой (неисключительной) лицензии права на использование ПО АО «Лаборатория Касперского»</t>
  </si>
  <si>
    <t>6261.000</t>
  </si>
  <si>
    <t>Выполнение работ по техническому обслуживанию трубопроводной арматуры на линейной части магистральных газопроводов для нужд ООО "Газпром трансгаз Ухта" в 2019 году</t>
  </si>
  <si>
    <t>Необходимо выполнить работы по техническому обслуживанию трубопроводной арматуры на линейной части магистральных газопроводов для нужд ООО "Газпром трансгаз Ухта" в 2019 году на объектах Воркутинского ЛПУМГ, Сосногорского ЛПУМГ, Печорского ЛПУ МГ в соответствии с  Регламентом технического обслуживания и ремонта объектов ОАО «Газпром». ОАО «Газпром», М., 2008</t>
  </si>
  <si>
    <t>152.000</t>
  </si>
  <si>
    <t>Выполнение работ по техническому обслуживанию запорно-регулирующей арматуры на объектах КС для нужд ООО "Газпром трансгаз Ухта" в 2019 году</t>
  </si>
  <si>
    <t>Необходимо выполнить работы по техническому обслуживанию запорно-регулирующей арматуры в соответствии с Регламентом технического обслуживания и ремонта объектов ОАО «Газпром». ОАО «Газпром», М., 2008</t>
  </si>
  <si>
    <t>4585.000</t>
  </si>
  <si>
    <t>87000000000, 19000000000, 71100000000, 11000000000</t>
  </si>
  <si>
    <t>Республика Коми, Вологодская область, Ханты-Мансийский автономный округ - Югра (Тюменская область), Архангельская область</t>
  </si>
  <si>
    <t>65.1</t>
  </si>
  <si>
    <t>Услуги страхования для нужд ООО "Газпром трансгаз Ухта"
 в т.ч.: 
Лот 1 Страхование каско ООО "ГТ Ухта"
Лот 2 Страхование имущ-ва и газа ООО "ГТ Ухта"
Лот 4 Страхование судов ООО "ГТ Ухта"
Лот 5 Страхование ОСАГО ООО "ГТ Ухта"
Лот 6 Страхование ОСГОП ООО "ГТ Ухта"
Лот 7 Страхование ОПО ООО "ГТ Ухта"
Лот 11 Страхование капремонта ООО "ГТ Ухта"
Лот 12 ДМС ООО "Газпром трансгаз Ухта"
Лот 13 Страхование от НС ООО «ГТ Ухта»
Лот 14 Страхование ВПМЖ ООО "ГТ Ухта"
Лот 15 Страхование жизни ООО "ГТ Ухта"</t>
  </si>
  <si>
    <t>Наличие лицензии на осуществление страхования и соответствующих правил страхования (Закон РФ №4015-1, п.4.2, пп.2)</t>
  </si>
  <si>
    <t>879</t>
  </si>
  <si>
    <t>Условная штука</t>
  </si>
  <si>
    <t xml:space="preserve">
 в т.ч.: 
   Лот 1  -  6 569 804,80 
   Лот 2  -  178 313 466,57 
   Лот 4  -  532 000,00 
   Лот 5  -  33 853 721,00 
   Лот 6  -  610 104,28 
   Лот 7  -  4 637 975,00 
   Лот 11  -  32 880 000,00 
   Лот 12  -  868 495 800,00 
   Лот 13  -  19 733 725,00 
   Лот 14  -  119 925,00 
   Лот 15  -  1 521 500,00 
</t>
  </si>
  <si>
    <t>5 - д) закупки финансовых услуг, включая банковские услуги, страховые услуги, услуги на рынке ценных бумаг, услуги по договору лизинга, а также услуги, оказываемые финансовой организацией и связанные с привлечением и (или) размещением денежных средств юридических и физических лиц</t>
  </si>
  <si>
    <t>49.41</t>
  </si>
  <si>
    <t>49</t>
  </si>
  <si>
    <t xml:space="preserve">Оказание автотранспортных услуг (спецтехника) в Республике Коми для нужд ООО "Газпром трансгаз Ухта" в 2019-2023 гг. </t>
  </si>
  <si>
    <t>1130.000</t>
  </si>
  <si>
    <t>Декабрь 2023</t>
  </si>
  <si>
    <t>Выполнение работ по отбраковке и освидетельствованию труб и СТД при капитальном ремонте магистральных газопроводов объектов ООО "Газпром трансгаз Ухта" в 2019 году</t>
  </si>
  <si>
    <t>Качественное выполнение работ в соответствии с требованиями нормативной документации. Соблюдение количества и последовательности операций и требований, указанных в Техническом задании. Соблюдение требований законодательства РФ и других нормативных документов действующих в ПАО «Газпром», регламентирующих особенности проведения отдельных видов работ</t>
  </si>
  <si>
    <t>35.12.2</t>
  </si>
  <si>
    <t>35.12.10.120</t>
  </si>
  <si>
    <t>Оказание услуг по технологическому присоединению КУ-46 к электрическим сетям для нужд Печорского ЛПУМГ ООО "Газпром трансгаз Ухта" в 2019 году</t>
  </si>
  <si>
    <t>Наличие лицензии и тарифа утвержденного в порядке предусмотренном законом</t>
  </si>
  <si>
    <t>35.14</t>
  </si>
  <si>
    <t>35.14.10.000</t>
  </si>
  <si>
    <t>Поставка электроэнергии на объекты Печорского ЛПУМГ ООО "Газпром трансгаз Ухта" в 2019 году</t>
  </si>
  <si>
    <t>Выполнение агентских услуг по организации и проведению работ по капитальному ремонту электротехнического оборудования для нужд ООО "Газпром трансгаз Ухта" в 2019 году</t>
  </si>
  <si>
    <t>Выполнение агентских услуг по организации и проведению работ по капитальному ремонту ИТСО для нужд ООО "Газпром трансгаз Ухта" в 2019 году</t>
  </si>
  <si>
    <t>Выполнение агентских услуг по организации и проведению работ по капитальному ремонту АСУТП, ТМ, КИПиА для нужд ООО "Газпром трансгаз Ухта" в 2019 году</t>
  </si>
  <si>
    <t>Выполнение агентских услуг по организации и проведению работ по капитальному ремонту механической части технологического оборудования компрессорных станций (КР, СР, НРР ГПА; РУТО; заводской ремонт узлов ГПА) для нужд ООО "Газпром трансгаз Ухта" в 2019 году</t>
  </si>
  <si>
    <t>Выполнение агентских услуг по организации и проведению работ по капитальному ремонту механической части технологического оборудования компрессорных станций (ГПМ) для нужд ООО "Газпром трансгаз Ухта" в 2019 году</t>
  </si>
  <si>
    <t>Выполнение агентских услуг по организации и проведению работ по капитальному ремонту ЭХЗ для нужд ООО "Газпром трансгаз Ухта" в 2019 году</t>
  </si>
  <si>
    <t>Выполнение агентских услуг по организации и проведению работ по капитальному ремонту изоляционного покрытия с заменой дефектных труб ЛЧ МГ "Ухта-Торжок III" Ду1400, 251-298 км, Микуньское ЛПУМГ (L=47 км) ООО "Газпром трансгаз Ухта" в 2018-2019 году</t>
  </si>
  <si>
    <t>Выполнение агентских услуг по организации и проведению работ по капитальному ремонту технологического оборудования ГРС для нужд ООО  "Газпром трансгаз Ухта" в 2019 году</t>
  </si>
  <si>
    <t>Выполнение агентских услуг по организации и проведению работ по капитальному ремонту методом ссплошнойзамены труб ЛЧ МГ "Ухта-Торжок" (3 нитка) на участке 1001-1029 км Мышкинского ЛПУМГ ООО "Газпром трансгаз Ухта" в 2019-2020 годах</t>
  </si>
  <si>
    <t>Выполнение агентских услуг по организации и проведению работ по капитальному ремонту подводных переходов для нужд ООО "Газпром трансгаз Ухта" в 2019-2020 годах</t>
  </si>
  <si>
    <t>Выполнение агентских услуг по организации и проведению работ по отбраковке и освидетельствованию труб и СТД при капитальном ремонте  магистральных газопроводов объектов ООО "Газпром трансгаз Ухта" в 2019 году</t>
  </si>
  <si>
    <t>Выполнение агентских услуг по организации и проведению работ по капитальному ремонту подводных переходов для нужд ООО "Газпром трансгаз Ухта" в 2019 году</t>
  </si>
  <si>
    <t>Выполнение агентских услуг по организации и проведению работ по капитальному ремонту ТПА в заводских условиях для нужд ООО "Газпром  трансгаз Ухта" в 2019-2021 годах</t>
  </si>
  <si>
    <t>Выполнение агентских услуг по организации и проведению работ по техническому обслуживанию и текущему ремонту оборудования электрохимзащиты для нужд ООО "Газпром трансгаз Ухта" в 2019 году</t>
  </si>
  <si>
    <t>Необходимо организовать работы по техническому обслуживанию и текущему ремонту оборудования электрохимзащиты в соответствии с Регламентом технического обслуживания и ремонта объектов ОАО «Газпром». ОАО «Газпром», М., 2008., СТО 60.30.21-00159025-033-001-2014 «Порядок допуска организаций на территорию объектов ООО «Газпром трансгаз Ухта» (с изменениями и дополнениями)</t>
  </si>
  <si>
    <t>Выполнение агентских услуг по организации и проведению работ по техническому обслуживанию и текущему ремонту электротехнического оборудования для нужд ООО "Газпром трансгаз Ухта" в 2019 году</t>
  </si>
  <si>
    <t>Необходимо организовать работы по техническому обслуживанию и текущему ремонту оборудования электротехнического в соответствии с Регламентом технического обслуживания и ремонта объектов ОАО «Газпром». ОАО «Газпром», М., 2008., СТО 60.30.21-00159025-033-001-2014 «Порядок допуска организаций на территорию объектов ООО «Газпром трансгаз Ухта» (с изменениями и дополнениями)</t>
  </si>
  <si>
    <t>Выполнение агентских услуг по организации и проведению работ по техническому обслуживанию и текущему ремонту механической части технологического оборудования КС СМГ "Бованенково-Ухта" и МГ "Ухта-Торжок" для нужд ООО "Газпром трансгаз Ухта" в 2019 году</t>
  </si>
  <si>
    <t>Необходимо организовать работы по техническому обслуживанию и текущему ремонту механической части технологического оборудования КС СМГ "Бованенково-Ухта" и МГ "Ухта-Торжок" в соответствии с Регламентом технического обслуживания и ремонта объектов ОАО «Газпром». ОАО «Газпром», М., 2008., СТО 60.30.21-00159025-033-001-2014 «Порядок допуска организаций на территорию объектов ООО «Газпром трансгаз Ухта» (с изменениями и дополнениями)</t>
  </si>
  <si>
    <t>Выполнение агентских услуг по организации и проведению работ по техническому обслуживанию и текущему ремонту оборудования ИТСО для нужд ООО "Газпром трансгаз Ухта" в 2019 году</t>
  </si>
  <si>
    <t>Необходимо организовать работы по техническому обслуживанию и текущему ремонту оборудования ИТСО в соответствии с Регламентом технического обслуживания и ремонта объектов ОАО «Газпром». ОАО «Газпром», М., 2008., СТО 60.30.21-00159025-033-001-2014 «Порядок допуска  организаций на территорию объектов ООО «Газпром трансгаз Ухта» (с изменениями и дополнениями)</t>
  </si>
  <si>
    <t>Выполнение агентских услуг по организации и проведению работ по техническому обслуживанию и текущему ремонту оборудования АСУ ТП для нужд ООО "Газпром трансгаз Ухта" в 2019 году</t>
  </si>
  <si>
    <t>Необходимо организовать работы по техническому обслуживанию и текущему ремонту оборудования АСУ ТП в соответствии с Регламентом технического обслуживания и ремонта объектов ОАО «Газпром». ОАО «Газпром», М., 2008., СТО 60.30.21-00159025-033-001-2014 «Порядок допуска организаций на территорию объектов ООО «Газпром трансгаз Ухта» (с изменениями и дополнениями)</t>
  </si>
  <si>
    <t>Необходимо организовать работы по техническому обслуживанию и текущему ремонту метрологического оборудования КС СМГ "Бованенково-Ухта" и МГ "Ухта-Торжок" в соответствии с Регламентом технического обслуживания и ремонта объектов ОАО «Газпром». ОАО «Газпром», М., 2008., СТО 60.30.21-00159025-033-001-2014 «Порядок допуска организаций на территорию объектов ООО «Газпром трансгаз Ухта» (с изменениями и дополнениями)</t>
  </si>
  <si>
    <t>Выполнение агентских услуг по организации и предоставлению услуг по техническому обслуживанию и ремонту оборудования ВК СТИ КСЗИ ИУС ПХД (1-ая очередь) для нужд ООО "Газпром трансгаз Ухта" в 2019 году</t>
  </si>
  <si>
    <t>Необходимо организовать работы по предоставлению услуг по техническому обслуживанию и ремонту оборудования ВК СТИ КСЗИ ИУС ПХД (1-ая очередь) объектов Администрации ООО "Газпром трансгаз Ухта" в соответствии с Регламентом технического обслуживания и ремонта объектов ОАО «Газпром». ОАО «Газпром», М., 2008., СТО 60.30.21-00159025-033-001-2014 «Порядок допуска организаций на территорию объектов ООО «Газпром трансгаз Ухта» (с изменениями и дополнениями).</t>
  </si>
  <si>
    <t>Выполнение агентских услуг по организации и проведению работ по техническому обслуживанию оборудования системно-технической инфраструктуры "Комплексной системы защиты информации" для нужд ООО "Газпром трансгаз Ухта" в 2019 году</t>
  </si>
  <si>
    <t>Необходимо организовать работы по техническому обслуживанию оборудования системно-технической инфраструктуры "Комплексной системы защиты информации" в соответствии с Регламентом технического обслуживания и ремонта объектов ОАО «Газпром». ОАО «Газпром», М., 2008.,  СТО 60.30.21-00159025-033-001-2014 «Порядок допуска организаций на территорию объектов ООО «Газпром трансгаз Ухта» (с изменениями и дополнениями)</t>
  </si>
  <si>
    <t>49.41, 26.30.11</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</si>
  <si>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6 711 418 488,96 рублей.</t>
  </si>
  <si>
    <t>41.2</t>
  </si>
  <si>
    <t>Выполнение строительно-монтажных работ на объекте «Незавершенное строительство «I пусковой комплекс 70 кв. жилой дом» в составе стройки «Комплекс общежитий квартирного типа в п. Шексна Вологодской области» для нужд ООО «Газпром трансгаз Ухта» в 2018-2019 годах</t>
  </si>
  <si>
    <t>Оказание услуг по экспресс доставке отправлений для нужд ООО "Газпром трансгаз Ухта" в 2019-2021 гг</t>
  </si>
  <si>
    <t>Поставка специализированной продукции АО "Газпром СтройТЭК Салават" для капитального ремонта объектов ООО "Газпром трансгаз Ухта" в  2019 году (2 этап)</t>
  </si>
  <si>
    <t>Качество поставляемого товара должно соответствовать требованиям соответствующих нормативов и технических регламентов, принятых для  данного вида товара. Предоставление гарантии на поставляемый товар в течение 24 месяцев с даты поставки. Гарантийный срок э</t>
  </si>
  <si>
    <t>168, 055, 796, 166, 839</t>
  </si>
  <si>
    <t>Тонна, Квадратный метр, Штука, Килограмм, Комплект</t>
  </si>
  <si>
    <t>16.728, 7692.825, 237.000, 395.200, 774.000</t>
  </si>
  <si>
    <t>Поставка 11ед. автомобилей производства ООО "УАЗ" работающих на КПГ для нужд филиалов ООО "Газпром трансгаз Ухта" в 2019 году</t>
  </si>
  <si>
    <t>Оказание услуг по сопровождению неисключительных прав использования ПО МЕДИАЛОГ для нужд ООО «Газпром трансгаз Ухта» в 2018-2021 годах</t>
  </si>
  <si>
    <t>Сопровождение неисключительных прав ПО МЕДИАЛОГ должно включать возможность использования, обновления и исправления возникающих ошибок в течении всего срока действия договора.</t>
  </si>
  <si>
    <t>90.000</t>
  </si>
  <si>
    <t>Оказание услуг по сопровождению эксплуатации ИУС SONET для нужд ООО "Газпром трансгаз Ухта" в 2019-2021 годах</t>
  </si>
  <si>
    <t>Обеспечение функционирования ПВК «SONET»; Ежедневное сопровождение ПВК «SONET» в программно-технической среде Заказчика; Нестационарное моделирование фактического режима транспорта газа в реальном масштабе времени; Прогнозирование режима работы газотранспортной системы на заданный период времени; Техническая поддержка функционирования ПВК «SONET»</t>
  </si>
  <si>
    <t>Оказание услуг по метрологическому обеспечению средств измерений вновь введенных объектов компрессорных станций СМГ «Бованенково-Ухта» для нужд ООО «Газпром трансгаз Ухта» в 2019 году</t>
  </si>
  <si>
    <t>10635.000</t>
  </si>
  <si>
    <t>71100000000, 87000000000</t>
  </si>
  <si>
    <t>Ханты-Мансийский автономный округ - Югра (Тюменская область), Республика Коми</t>
  </si>
  <si>
    <t>Оказание образовательных услуг по программам подготовки и повышения квалификации работников пожарной охраны для нужд ООО "Газпром трансгаз Ухта" в 2019-2021 годах</t>
  </si>
  <si>
    <t>759.000</t>
  </si>
  <si>
    <t>Оказание образовательных услуг по обучению (переподготовка, повышение квалификации) специалистов метрологической службы и персонала  физико-химических лабораторий для нужд ООО "Газпром трансгаз Ухта"  в 2019-2021 годах</t>
  </si>
  <si>
    <t>Оказание образовательных услуг по обучению среднего медицинского персонала для нужд ООО "Газпром трансгаз Ухта" в 2019-2021 годах</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</si>
  <si>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35 689 702 194,42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</si>
  <si>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7 786 481 634,04 рублей (26,87 процента).</t>
  </si>
  <si>
    <t>'Закупка у единственного поставщика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</si>
</sst>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2" x14ac:knownFonts="1">
    <font>
      <sz val="11"/>
      <color indexed="8"/>
      <name val="Times New Roman"/>
      <family val="2"/>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8"/>
      <name val="Times New Roman"/>
      <family val="1"/>
      <charset val="204"/>
    </font>
    <font>
      <sz val="18"/>
      <color indexed="8"/>
      <name val="Times New Roman"/>
      <family val="1"/>
      <charset val="204"/>
    </font>
    <font>
      <b/>
      <sz val="36"/>
      <color indexed="8"/>
      <name val="Times New Roman"/>
      <family val="1"/>
      <charset val="204"/>
    </font>
    <font>
      <sz val="16"/>
      <color indexed="8"/>
      <name val="Times New Roman"/>
      <family val="2"/>
      <charset val="204"/>
    </font>
    <font>
      <sz val="24"/>
      <color indexed="8"/>
      <name val="Times New Roman"/>
      <family val="2"/>
      <charset val="204"/>
    </font>
    <font>
      <sz val="16"/>
      <color indexed="8"/>
      <name val="Times New Roman"/>
      <family val="2"/>
    </font>
    <font>
      <sz val="32"/>
      <color indexed="8"/>
      <name val="Times New Roman"/>
      <family val="1"/>
      <charset val="204"/>
    </font>
    <font>
      <sz val="16"/>
      <name val="Times New Roman"/>
      <family val="1"/>
      <charset val="204"/>
    </font>
    <font>
      <sz val="16"/>
      <color indexed="8"/>
      <name val="Times New Roman"/>
      <family val="1"/>
      <charset val="204"/>
    </font>
    <font>
      <sz val="15"/>
      <color indexed="8"/>
      <name val="Times New Roman"/>
      <family val="1"/>
      <charset val="204"/>
    </font>
    <font>
      <sz val="11"/>
      <name val="Times New Roman"/>
      <family val="1"/>
      <charset val="204"/>
    </font>
    <font>
      <b/>
      <sz val="14"/>
      <color indexed="8"/>
      <name val="Times New Roman"/>
      <family val="1"/>
      <charset val="204"/>
    </font>
    <font>
      <b/>
      <sz val="11"/>
      <color indexed="8"/>
      <name val="Times New Roman"/>
      <family val="1"/>
      <charset val="20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style="thin">
        <color auto="1"/>
      </top>
      <bottom/>
      <diagonal/>
    </border>
    <border>
      <left/>
      <right style="thin">
        <color rgb="FF000000"/>
      </right>
      <top style="thin">
        <color auto="1"/>
      </top>
      <bottom/>
      <diagonal/>
    </border>
    <border>
      <left/>
      <right/>
      <top style="thin">
        <color auto="1"/>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rgb="FF000000"/>
      </right>
      <top style="thin">
        <color auto="1"/>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86">
    <xf numFmtId="0" fontId="0" fillId="0" borderId="0" xfId="0"/>
    <xf numFmtId="0" fontId="0" fillId="0" borderId="0" xfId="0" applyFill="1" applyAlignment="1">
      <alignment shrinkToFit="1"/>
    </xf>
    <xf numFmtId="49" fontId="0" fillId="0" borderId="0" xfId="0" applyNumberFormat="1" applyFill="1" applyAlignment="1">
      <alignment shrinkToFit="1"/>
    </xf>
    <xf numFmtId="49" fontId="19" fillId="0" borderId="19" xfId="42" quotePrefix="1" applyNumberFormat="1" applyFont="1" applyFill="1" applyBorder="1" applyAlignment="1" applyProtection="1">
      <alignment horizontal="center" vertical="center" wrapText="1"/>
      <protection locked="0"/>
    </xf>
    <xf numFmtId="49" fontId="19" fillId="0" borderId="10" xfId="42" quotePrefix="1" applyNumberFormat="1" applyFont="1" applyFill="1" applyBorder="1" applyAlignment="1" applyProtection="1">
      <alignment horizontal="center" vertical="center" wrapText="1"/>
      <protection locked="0"/>
    </xf>
    <xf numFmtId="0" fontId="19" fillId="0" borderId="10" xfId="0" quotePrefix="1" applyNumberFormat="1" applyFont="1" applyFill="1" applyBorder="1" applyAlignment="1" applyProtection="1">
      <alignment horizontal="center" vertical="center" wrapText="1"/>
      <protection locked="0"/>
    </xf>
    <xf numFmtId="49" fontId="20" fillId="0" borderId="10" xfId="0" quotePrefix="1" applyNumberFormat="1" applyFont="1" applyFill="1" applyBorder="1" applyAlignment="1" applyProtection="1">
      <alignment horizontal="center" vertical="center" wrapText="1"/>
      <protection locked="0"/>
    </xf>
    <xf numFmtId="4" fontId="20" fillId="0" borderId="10" xfId="0" applyNumberFormat="1" applyFont="1" applyFill="1" applyBorder="1" applyAlignment="1" applyProtection="1">
      <alignment horizontal="center" vertical="center" wrapText="1"/>
      <protection locked="0"/>
    </xf>
    <xf numFmtId="49" fontId="22" fillId="0" borderId="0" xfId="0" applyNumberFormat="1" applyFont="1" applyFill="1" applyAlignment="1">
      <alignment shrinkToFit="1"/>
    </xf>
    <xf numFmtId="49" fontId="22" fillId="0" borderId="0" xfId="0" applyNumberFormat="1" applyFont="1" applyFill="1" applyAlignment="1">
      <alignment horizontal="right" shrinkToFit="1"/>
    </xf>
    <xf numFmtId="49" fontId="20" fillId="0" borderId="10" xfId="0" applyNumberFormat="1" applyFont="1" applyFill="1" applyBorder="1" applyAlignment="1">
      <alignment horizontal="center" vertical="center" wrapText="1" shrinkToFit="1"/>
    </xf>
    <xf numFmtId="0" fontId="0" fillId="0" borderId="10" xfId="0" applyNumberFormat="1" applyFill="1" applyBorder="1" applyAlignment="1">
      <alignment horizontal="center" shrinkToFit="1"/>
    </xf>
    <xf numFmtId="0" fontId="0" fillId="0" borderId="12" xfId="0" applyNumberFormat="1" applyFill="1" applyBorder="1" applyAlignment="1">
      <alignment horizontal="center" shrinkToFit="1"/>
    </xf>
    <xf numFmtId="0" fontId="0" fillId="0" borderId="18" xfId="0" applyNumberFormat="1" applyFill="1" applyBorder="1" applyAlignment="1">
      <alignment shrinkToFit="1"/>
    </xf>
    <xf numFmtId="0" fontId="0" fillId="0" borderId="19" xfId="0" applyNumberFormat="1" applyFill="1" applyBorder="1" applyAlignment="1">
      <alignment shrinkToFit="1"/>
    </xf>
    <xf numFmtId="0" fontId="25" fillId="0" borderId="0" xfId="0" applyFont="1" applyFill="1" applyAlignment="1">
      <alignment shrinkToFit="1"/>
    </xf>
    <xf numFmtId="49" fontId="25" fillId="0" borderId="0" xfId="0" applyNumberFormat="1" applyFont="1" applyFill="1" applyAlignment="1">
      <alignment shrinkToFit="1"/>
    </xf>
    <xf numFmtId="49" fontId="24" fillId="0" borderId="0" xfId="0" applyNumberFormat="1" applyFont="1" applyFill="1" applyAlignment="1">
      <alignment shrinkToFit="1"/>
    </xf>
    <xf numFmtId="49" fontId="20" fillId="0" borderId="18" xfId="0" quotePrefix="1" applyNumberFormat="1" applyFont="1" applyFill="1" applyBorder="1" applyAlignment="1" applyProtection="1">
      <alignment horizontal="center" vertical="center" wrapText="1"/>
      <protection locked="0"/>
    </xf>
    <xf numFmtId="49" fontId="20" fillId="0" borderId="25" xfId="0" quotePrefix="1" applyNumberFormat="1" applyFont="1" applyFill="1" applyBorder="1" applyAlignment="1" applyProtection="1">
      <alignment horizontal="center" vertical="center" wrapText="1"/>
      <protection locked="0"/>
    </xf>
    <xf numFmtId="0" fontId="26" fillId="0" borderId="10" xfId="0" quotePrefix="1" applyNumberFormat="1" applyFont="1" applyFill="1" applyBorder="1" applyAlignment="1" applyProtection="1">
      <alignment horizontal="center" vertical="center" wrapText="1"/>
      <protection locked="0"/>
    </xf>
    <xf numFmtId="49" fontId="20" fillId="0" borderId="0" xfId="0" quotePrefix="1" applyNumberFormat="1" applyFont="1" applyFill="1" applyBorder="1" applyAlignment="1" applyProtection="1">
      <alignment horizontal="center" vertical="center" wrapText="1"/>
      <protection locked="0"/>
    </xf>
    <xf numFmtId="0" fontId="19" fillId="0" borderId="0" xfId="0" quotePrefix="1" applyNumberFormat="1" applyFont="1" applyFill="1" applyBorder="1" applyAlignment="1" applyProtection="1">
      <alignment horizontal="center" vertical="center" wrapText="1"/>
      <protection locked="0"/>
    </xf>
    <xf numFmtId="49" fontId="19" fillId="0" borderId="0" xfId="42" quotePrefix="1" applyNumberFormat="1" applyFont="1" applyFill="1" applyBorder="1" applyAlignment="1" applyProtection="1">
      <alignment horizontal="center" vertical="center" wrapText="1"/>
      <protection locked="0"/>
    </xf>
    <xf numFmtId="0" fontId="19" fillId="0" borderId="11" xfId="0" quotePrefix="1" applyNumberFormat="1" applyFont="1" applyFill="1" applyBorder="1" applyAlignment="1" applyProtection="1">
      <alignment horizontal="center" vertical="center" wrapText="1"/>
      <protection locked="0"/>
    </xf>
    <xf numFmtId="4" fontId="19" fillId="0" borderId="10" xfId="0" applyNumberFormat="1" applyFont="1" applyFill="1" applyBorder="1" applyAlignment="1" applyProtection="1">
      <alignment horizontal="center" vertical="center" wrapText="1"/>
      <protection locked="0"/>
    </xf>
    <xf numFmtId="49" fontId="19" fillId="0" borderId="10" xfId="0" quotePrefix="1" applyNumberFormat="1" applyFont="1" applyFill="1" applyBorder="1" applyAlignment="1" applyProtection="1">
      <alignment horizontal="center" vertical="center" wrapText="1"/>
      <protection locked="0"/>
    </xf>
    <xf numFmtId="49" fontId="19" fillId="0" borderId="18" xfId="0" quotePrefix="1" applyNumberFormat="1" applyFont="1" applyFill="1" applyBorder="1" applyAlignment="1" applyProtection="1">
      <alignment horizontal="center" vertical="center" wrapText="1"/>
      <protection locked="0"/>
    </xf>
    <xf numFmtId="49" fontId="19" fillId="0" borderId="25" xfId="0" quotePrefix="1" applyNumberFormat="1" applyFont="1" applyFill="1" applyBorder="1" applyAlignment="1" applyProtection="1">
      <alignment horizontal="center" vertical="center" wrapText="1"/>
      <protection locked="0"/>
    </xf>
    <xf numFmtId="0" fontId="29" fillId="0" borderId="0" xfId="0" applyFont="1" applyFill="1" applyAlignment="1">
      <alignment shrinkToFit="1"/>
    </xf>
    <xf numFmtId="1" fontId="22" fillId="0" borderId="0" xfId="0" applyNumberFormat="1" applyFont="1" applyFill="1" applyAlignment="1">
      <alignment shrinkToFit="1"/>
    </xf>
    <xf numFmtId="1" fontId="0" fillId="0" borderId="0" xfId="0" applyNumberFormat="1" applyFill="1" applyAlignment="1">
      <alignment shrinkToFit="1"/>
    </xf>
    <xf numFmtId="1" fontId="0" fillId="0" borderId="11" xfId="0" applyNumberFormat="1" applyFill="1" applyBorder="1" applyAlignment="1">
      <alignment horizontal="center" vertical="center" shrinkToFit="1"/>
    </xf>
    <xf numFmtId="1" fontId="20" fillId="0" borderId="10" xfId="0" applyNumberFormat="1" applyFont="1" applyFill="1" applyBorder="1" applyAlignment="1" applyProtection="1">
      <alignment horizontal="center" vertical="center" wrapText="1"/>
      <protection locked="0"/>
    </xf>
    <xf numFmtId="1" fontId="20" fillId="0" borderId="0" xfId="0" applyNumberFormat="1" applyFont="1" applyFill="1" applyBorder="1" applyAlignment="1" applyProtection="1">
      <alignment horizontal="center" vertical="center" wrapText="1"/>
      <protection locked="0"/>
    </xf>
    <xf numFmtId="49" fontId="27" fillId="0" borderId="25" xfId="0" quotePrefix="1" applyNumberFormat="1" applyFont="1" applyFill="1" applyBorder="1" applyAlignment="1" applyProtection="1">
      <alignment horizontal="center" vertical="center" wrapText="1"/>
      <protection locked="0"/>
    </xf>
    <xf numFmtId="49" fontId="28" fillId="0" borderId="25" xfId="0" quotePrefix="1" applyNumberFormat="1" applyFont="1" applyFill="1" applyBorder="1" applyAlignment="1" applyProtection="1">
      <alignment horizontal="center" vertical="center" wrapText="1"/>
      <protection locked="0"/>
    </xf>
    <xf numFmtId="4" fontId="20" fillId="0" borderId="25" xfId="0" applyNumberFormat="1" applyFont="1" applyFill="1" applyBorder="1" applyAlignment="1" applyProtection="1">
      <alignment horizontal="center" vertical="center" wrapText="1"/>
      <protection locked="0"/>
    </xf>
    <xf numFmtId="49" fontId="20" fillId="0" borderId="26" xfId="0" quotePrefix="1" applyNumberFormat="1" applyFont="1" applyFill="1" applyBorder="1" applyAlignment="1" applyProtection="1">
      <alignment horizontal="center" vertical="center" wrapText="1"/>
      <protection locked="0"/>
    </xf>
    <xf numFmtId="0" fontId="0" fillId="0" borderId="14" xfId="0" applyNumberFormat="1" applyFill="1" applyBorder="1" applyAlignment="1">
      <alignment horizontal="center" shrinkToFit="1"/>
    </xf>
    <xf numFmtId="0" fontId="0" fillId="0" borderId="25" xfId="0" applyNumberFormat="1" applyFill="1" applyBorder="1" applyAlignment="1">
      <alignment horizontal="center" shrinkToFit="1"/>
    </xf>
    <xf numFmtId="49" fontId="20" fillId="0" borderId="28" xfId="0" quotePrefix="1" applyNumberFormat="1" applyFont="1" applyFill="1" applyBorder="1" applyAlignment="1" applyProtection="1">
      <alignment horizontal="center" vertical="center" wrapText="1"/>
      <protection locked="0"/>
    </xf>
    <xf numFmtId="49" fontId="20" fillId="0" borderId="29" xfId="0" quotePrefix="1" applyNumberFormat="1" applyFont="1" applyFill="1" applyBorder="1" applyAlignment="1" applyProtection="1">
      <alignment horizontal="center" vertical="center" wrapText="1"/>
      <protection locked="0"/>
    </xf>
    <xf numFmtId="4" fontId="30" fillId="0" borderId="0" xfId="0" applyNumberFormat="1" applyFont="1" applyFill="1" applyBorder="1" applyAlignment="1" applyProtection="1">
      <alignment horizontal="center" vertical="center" wrapText="1"/>
      <protection locked="0"/>
    </xf>
    <xf numFmtId="49" fontId="19" fillId="0" borderId="26" xfId="0" quotePrefix="1" applyNumberFormat="1" applyFont="1" applyFill="1" applyBorder="1" applyAlignment="1" applyProtection="1">
      <alignment horizontal="center" vertical="center" wrapText="1"/>
      <protection locked="0"/>
    </xf>
    <xf numFmtId="4" fontId="0" fillId="0" borderId="0" xfId="0" applyNumberFormat="1"/>
    <xf numFmtId="4" fontId="0" fillId="33" borderId="0" xfId="0" applyNumberFormat="1" applyFill="1"/>
    <xf numFmtId="4" fontId="31" fillId="0" borderId="0" xfId="0" applyNumberFormat="1" applyFont="1"/>
    <xf numFmtId="164" fontId="0" fillId="0" borderId="0" xfId="0" applyNumberFormat="1"/>
    <xf numFmtId="4" fontId="20" fillId="0" borderId="0" xfId="0" applyNumberFormat="1" applyFont="1" applyFill="1" applyBorder="1" applyAlignment="1" applyProtection="1">
      <alignment horizontal="center" vertical="center" wrapText="1"/>
      <protection locked="0"/>
    </xf>
    <xf numFmtId="49" fontId="20" fillId="0" borderId="19" xfId="0" applyNumberFormat="1" applyFont="1" applyFill="1" applyBorder="1" applyAlignment="1">
      <alignment horizontal="center" vertical="center" wrapText="1" shrinkToFit="1"/>
    </xf>
    <xf numFmtId="0" fontId="0" fillId="0" borderId="0" xfId="0" applyAlignment="1">
      <alignment shrinkToFit="1"/>
    </xf>
    <xf numFmtId="49" fontId="20" fillId="0" borderId="11" xfId="0" quotePrefix="1" applyNumberFormat="1" applyFont="1" applyFill="1" applyBorder="1" applyAlignment="1" applyProtection="1">
      <alignment horizontal="center" vertical="center" wrapText="1"/>
      <protection locked="0"/>
    </xf>
    <xf numFmtId="49" fontId="20" fillId="0" borderId="12" xfId="0" quotePrefix="1" applyNumberFormat="1" applyFont="1" applyFill="1" applyBorder="1" applyAlignment="1" applyProtection="1">
      <alignment horizontal="center" vertical="center" wrapText="1"/>
      <protection locked="0"/>
    </xf>
    <xf numFmtId="49" fontId="19" fillId="0" borderId="25" xfId="42" applyNumberFormat="1" applyFont="1" applyFill="1" applyBorder="1" applyAlignment="1">
      <alignment horizontal="center" vertical="center" wrapText="1" shrinkToFit="1"/>
    </xf>
    <xf numFmtId="49" fontId="20" fillId="0" borderId="0" xfId="0" applyNumberFormat="1" applyFont="1" applyFill="1" applyAlignment="1">
      <alignment horizontal="left" wrapText="1" shrinkToFit="1"/>
    </xf>
    <xf numFmtId="49" fontId="19" fillId="0" borderId="11" xfId="42" applyNumberFormat="1" applyFont="1" applyFill="1" applyBorder="1" applyAlignment="1">
      <alignment horizontal="center" vertical="center" wrapText="1" shrinkToFit="1"/>
    </xf>
    <xf numFmtId="49" fontId="19" fillId="0" borderId="13" xfId="42" applyNumberFormat="1" applyFont="1" applyFill="1" applyBorder="1" applyAlignment="1">
      <alignment horizontal="center" vertical="center" wrapText="1" shrinkToFit="1"/>
    </xf>
    <xf numFmtId="49" fontId="19" fillId="0" borderId="12" xfId="42" applyNumberFormat="1" applyFont="1" applyFill="1" applyBorder="1" applyAlignment="1">
      <alignment horizontal="center" vertical="center" wrapText="1" shrinkToFit="1"/>
    </xf>
    <xf numFmtId="49" fontId="20" fillId="0" borderId="11" xfId="0" applyNumberFormat="1" applyFont="1" applyFill="1" applyBorder="1" applyAlignment="1">
      <alignment horizontal="center" vertical="center" wrapText="1" shrinkToFit="1"/>
    </xf>
    <xf numFmtId="49" fontId="20" fillId="0" borderId="12" xfId="0" applyNumberFormat="1" applyFont="1" applyFill="1" applyBorder="1" applyAlignment="1">
      <alignment horizontal="center" vertical="center" wrapText="1" shrinkToFit="1"/>
    </xf>
    <xf numFmtId="49" fontId="19" fillId="0" borderId="14" xfId="42" applyNumberFormat="1" applyFont="1" applyFill="1" applyBorder="1" applyAlignment="1">
      <alignment horizontal="center" vertical="center" wrapText="1" shrinkToFit="1"/>
    </xf>
    <xf numFmtId="49" fontId="19" fillId="0" borderId="27" xfId="42" applyNumberFormat="1" applyFont="1" applyFill="1" applyBorder="1" applyAlignment="1">
      <alignment horizontal="center" vertical="center" wrapText="1" shrinkToFit="1"/>
    </xf>
    <xf numFmtId="49" fontId="19" fillId="0" borderId="21" xfId="42" applyNumberFormat="1" applyFont="1" applyFill="1" applyBorder="1" applyAlignment="1">
      <alignment horizontal="center" vertical="center" wrapText="1" shrinkToFit="1"/>
    </xf>
    <xf numFmtId="49" fontId="25" fillId="0" borderId="0" xfId="0" applyNumberFormat="1" applyFont="1" applyFill="1" applyAlignment="1">
      <alignment horizontal="left" shrinkToFit="1"/>
    </xf>
    <xf numFmtId="0" fontId="25" fillId="0" borderId="0" xfId="0" applyFont="1" applyFill="1" applyAlignment="1">
      <alignment horizontal="left" vertical="center" wrapText="1"/>
    </xf>
    <xf numFmtId="49" fontId="25" fillId="0" borderId="0" xfId="0" applyNumberFormat="1" applyFont="1" applyFill="1" applyAlignment="1">
      <alignment horizontal="left" wrapText="1" shrinkToFit="1"/>
    </xf>
    <xf numFmtId="1" fontId="19" fillId="0" borderId="11" xfId="42" applyNumberFormat="1" applyFont="1" applyFill="1" applyBorder="1" applyAlignment="1">
      <alignment horizontal="center" vertical="center" wrapText="1" shrinkToFit="1"/>
    </xf>
    <xf numFmtId="1" fontId="19" fillId="0" borderId="13" xfId="42" applyNumberFormat="1" applyFont="1" applyFill="1" applyBorder="1" applyAlignment="1">
      <alignment horizontal="center" vertical="center" wrapText="1" shrinkToFit="1"/>
    </xf>
    <xf numFmtId="1" fontId="19" fillId="0" borderId="12" xfId="42" applyNumberFormat="1" applyFont="1" applyFill="1" applyBorder="1" applyAlignment="1">
      <alignment horizontal="center" vertical="center" wrapText="1" shrinkToFit="1"/>
    </xf>
    <xf numFmtId="49" fontId="23" fillId="0" borderId="0" xfId="0" applyNumberFormat="1" applyFont="1" applyFill="1" applyAlignment="1">
      <alignment horizontal="left" wrapText="1" shrinkToFit="1"/>
    </xf>
    <xf numFmtId="49" fontId="23" fillId="0" borderId="0" xfId="0" quotePrefix="1" applyNumberFormat="1" applyFont="1" applyFill="1" applyAlignment="1">
      <alignment horizontal="left" shrinkToFit="1"/>
    </xf>
    <xf numFmtId="49" fontId="23" fillId="0" borderId="0" xfId="0" applyNumberFormat="1" applyFont="1" applyFill="1" applyAlignment="1">
      <alignment horizontal="left" shrinkToFit="1"/>
    </xf>
    <xf numFmtId="49" fontId="21" fillId="0" borderId="0" xfId="0" applyNumberFormat="1" applyFont="1" applyFill="1" applyAlignment="1">
      <alignment horizontal="center" vertical="center" shrinkToFit="1"/>
    </xf>
    <xf numFmtId="49" fontId="21" fillId="0" borderId="0" xfId="0" applyNumberFormat="1" applyFont="1" applyFill="1" applyAlignment="1">
      <alignment horizontal="center" shrinkToFit="1"/>
    </xf>
    <xf numFmtId="49" fontId="20" fillId="0" borderId="15" xfId="0" applyNumberFormat="1" applyFont="1" applyFill="1" applyBorder="1" applyAlignment="1">
      <alignment horizontal="center" vertical="center" wrapText="1" shrinkToFit="1"/>
    </xf>
    <xf numFmtId="49" fontId="20" fillId="0" borderId="17" xfId="0" applyNumberFormat="1" applyFont="1" applyFill="1" applyBorder="1" applyAlignment="1">
      <alignment horizontal="center" vertical="center" wrapText="1" shrinkToFit="1"/>
    </xf>
    <xf numFmtId="49" fontId="20" fillId="0" borderId="16" xfId="0" applyNumberFormat="1" applyFont="1" applyFill="1" applyBorder="1" applyAlignment="1">
      <alignment horizontal="center" vertical="center" wrapText="1" shrinkToFit="1"/>
    </xf>
    <xf numFmtId="49" fontId="20" fillId="0" borderId="23" xfId="0" applyNumberFormat="1" applyFont="1" applyFill="1" applyBorder="1" applyAlignment="1">
      <alignment horizontal="center" vertical="center" wrapText="1" shrinkToFit="1"/>
    </xf>
    <xf numFmtId="49" fontId="20" fillId="0" borderId="24" xfId="0" applyNumberFormat="1" applyFont="1" applyFill="1" applyBorder="1" applyAlignment="1">
      <alignment horizontal="center" vertical="center" wrapText="1" shrinkToFit="1"/>
    </xf>
    <xf numFmtId="49" fontId="20" fillId="0" borderId="18" xfId="0" applyNumberFormat="1" applyFont="1" applyFill="1" applyBorder="1" applyAlignment="1">
      <alignment horizontal="center" vertical="center" wrapText="1" shrinkToFit="1"/>
    </xf>
    <xf numFmtId="49" fontId="20" fillId="0" borderId="19" xfId="0" applyNumberFormat="1" applyFont="1" applyFill="1" applyBorder="1" applyAlignment="1">
      <alignment horizontal="center" vertical="center" wrapText="1" shrinkToFit="1"/>
    </xf>
    <xf numFmtId="49" fontId="20" fillId="0" borderId="14" xfId="0" applyNumberFormat="1" applyFont="1" applyFill="1" applyBorder="1" applyAlignment="1">
      <alignment horizontal="center" vertical="center" wrapText="1" shrinkToFit="1"/>
    </xf>
    <xf numFmtId="49" fontId="20" fillId="0" borderId="20" xfId="0" applyNumberFormat="1" applyFont="1" applyFill="1" applyBorder="1" applyAlignment="1">
      <alignment horizontal="center" vertical="center" wrapText="1" shrinkToFit="1"/>
    </xf>
    <xf numFmtId="49" fontId="20" fillId="0" borderId="21" xfId="0" applyNumberFormat="1" applyFont="1" applyFill="1" applyBorder="1" applyAlignment="1">
      <alignment horizontal="center" vertical="center" wrapText="1" shrinkToFit="1"/>
    </xf>
    <xf numFmtId="49" fontId="20" fillId="0" borderId="22" xfId="0" applyNumberFormat="1" applyFont="1" applyFill="1" applyBorder="1" applyAlignment="1">
      <alignment horizontal="center" vertical="center" wrapText="1" shrinkToFi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Приложение №3"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93"/>
  <sheetViews>
    <sheetView tabSelected="1" zoomScale="50" zoomScaleNormal="50" zoomScaleSheetLayoutView="41" workbookViewId="0">
      <selection activeCell="D8" sqref="D8:F8"/>
    </sheetView>
  </sheetViews>
  <sheetFormatPr defaultRowHeight="15" customHeight="1" x14ac:dyDescent="0.25"/>
  <cols>
    <col min="1" max="1" width="11.7109375" style="31" customWidth="1"/>
    <col min="2" max="2" width="21.85546875" style="2" customWidth="1"/>
    <col min="3" max="3" width="65.42578125" style="2" customWidth="1"/>
    <col min="4" max="4" width="197" style="2" customWidth="1"/>
    <col min="5" max="5" width="67.140625" style="2" customWidth="1"/>
    <col min="6" max="6" width="13.7109375" style="2" customWidth="1"/>
    <col min="7" max="7" width="23.85546875" style="2" customWidth="1"/>
    <col min="8" max="8" width="20.85546875" style="2" customWidth="1"/>
    <col min="9" max="9" width="23.42578125" style="2" customWidth="1"/>
    <col min="10" max="10" width="31.5703125" style="2" customWidth="1"/>
    <col min="11" max="11" width="26.42578125" style="2" customWidth="1"/>
    <col min="12" max="12" width="37.7109375" style="2" customWidth="1"/>
    <col min="13" max="13" width="20.7109375" style="2" customWidth="1"/>
    <col min="14" max="14" width="18.7109375" style="2" customWidth="1"/>
    <col min="15" max="15" width="25.5703125" style="2" customWidth="1"/>
    <col min="16" max="16" width="17" style="2" customWidth="1"/>
    <col min="17" max="17" width="22.7109375" style="2" customWidth="1"/>
    <col min="18" max="18" width="48.7109375" style="2" customWidth="1"/>
    <col min="19" max="19" width="25.140625" style="1" customWidth="1"/>
    <col min="20" max="16384" width="9.140625" style="1"/>
  </cols>
  <sheetData>
    <row r="1" spans="1:19" ht="57.75" customHeight="1" x14ac:dyDescent="0.25">
      <c r="A1" s="73" t="s">
        <v>0</v>
      </c>
      <c r="B1" s="73"/>
      <c r="C1" s="73"/>
      <c r="D1" s="73"/>
      <c r="E1" s="73"/>
      <c r="F1" s="73"/>
      <c r="G1" s="73"/>
      <c r="H1" s="73"/>
      <c r="I1" s="73"/>
      <c r="J1" s="73"/>
      <c r="K1" s="73"/>
      <c r="L1" s="73"/>
      <c r="M1" s="73"/>
      <c r="N1" s="73"/>
      <c r="O1" s="73"/>
      <c r="P1" s="73"/>
      <c r="Q1" s="73"/>
      <c r="R1" s="73"/>
    </row>
    <row r="2" spans="1:19" ht="48.75" customHeight="1" x14ac:dyDescent="0.6">
      <c r="A2" s="74" t="s">
        <v>64</v>
      </c>
      <c r="B2" s="74"/>
      <c r="C2" s="74"/>
      <c r="D2" s="74"/>
      <c r="E2" s="74"/>
      <c r="F2" s="74"/>
      <c r="G2" s="74"/>
      <c r="H2" s="74"/>
      <c r="I2" s="74"/>
      <c r="J2" s="74"/>
      <c r="K2" s="74"/>
      <c r="L2" s="74"/>
      <c r="M2" s="74"/>
      <c r="N2" s="74"/>
      <c r="O2" s="74"/>
      <c r="P2" s="74"/>
      <c r="Q2" s="74"/>
      <c r="R2" s="74"/>
    </row>
    <row r="3" spans="1:19" ht="54.75" customHeight="1" x14ac:dyDescent="0.45">
      <c r="A3" s="30"/>
      <c r="B3" s="70" t="s">
        <v>1</v>
      </c>
      <c r="C3" s="70"/>
      <c r="D3" s="72" t="s">
        <v>2</v>
      </c>
      <c r="E3" s="72"/>
      <c r="F3" s="72"/>
    </row>
    <row r="4" spans="1:19" ht="78" customHeight="1" x14ac:dyDescent="0.45">
      <c r="A4" s="30"/>
      <c r="B4" s="70" t="s">
        <v>3</v>
      </c>
      <c r="C4" s="70"/>
      <c r="D4" s="70" t="s">
        <v>58</v>
      </c>
      <c r="E4" s="70"/>
      <c r="F4" s="70"/>
    </row>
    <row r="5" spans="1:19" ht="54" customHeight="1" x14ac:dyDescent="0.45">
      <c r="A5" s="30"/>
      <c r="B5" s="70" t="s">
        <v>4</v>
      </c>
      <c r="C5" s="70"/>
      <c r="D5" s="71" t="s">
        <v>5</v>
      </c>
      <c r="E5" s="71"/>
      <c r="F5" s="71"/>
    </row>
    <row r="6" spans="1:19" ht="43.5" customHeight="1" x14ac:dyDescent="0.45">
      <c r="A6" s="30"/>
      <c r="B6" s="70" t="s">
        <v>6</v>
      </c>
      <c r="C6" s="70"/>
      <c r="D6" s="70" t="s">
        <v>7</v>
      </c>
      <c r="E6" s="70"/>
      <c r="F6" s="70"/>
    </row>
    <row r="7" spans="1:19" ht="54" customHeight="1" x14ac:dyDescent="0.45">
      <c r="A7" s="30"/>
      <c r="B7" s="70" t="s">
        <v>8</v>
      </c>
      <c r="C7" s="70"/>
      <c r="D7" s="72" t="s">
        <v>9</v>
      </c>
      <c r="E7" s="72"/>
      <c r="F7" s="72"/>
    </row>
    <row r="8" spans="1:19" ht="45" customHeight="1" x14ac:dyDescent="0.45">
      <c r="A8" s="30"/>
      <c r="B8" s="70" t="s">
        <v>10</v>
      </c>
      <c r="C8" s="70"/>
      <c r="D8" s="71" t="s">
        <v>11</v>
      </c>
      <c r="E8" s="71"/>
      <c r="F8" s="71"/>
    </row>
    <row r="9" spans="1:19" ht="42" customHeight="1" x14ac:dyDescent="0.45">
      <c r="A9" s="30"/>
      <c r="B9" s="70" t="s">
        <v>12</v>
      </c>
      <c r="C9" s="70"/>
      <c r="D9" s="71" t="s">
        <v>13</v>
      </c>
      <c r="E9" s="71"/>
      <c r="F9" s="71"/>
    </row>
    <row r="10" spans="1:19" ht="84" customHeight="1" x14ac:dyDescent="0.3">
      <c r="B10" s="8"/>
      <c r="D10" s="8"/>
      <c r="E10" s="9"/>
      <c r="F10" s="8"/>
      <c r="G10" s="9"/>
      <c r="H10" s="8"/>
      <c r="I10" s="8"/>
      <c r="J10" s="8"/>
    </row>
    <row r="11" spans="1:19" ht="23.25" customHeight="1" x14ac:dyDescent="0.25">
      <c r="A11" s="67" t="s">
        <v>14</v>
      </c>
      <c r="B11" s="56" t="s">
        <v>15</v>
      </c>
      <c r="C11" s="56" t="s">
        <v>16</v>
      </c>
      <c r="D11" s="75" t="s">
        <v>17</v>
      </c>
      <c r="E11" s="76"/>
      <c r="F11" s="76"/>
      <c r="G11" s="76"/>
      <c r="H11" s="76"/>
      <c r="I11" s="76"/>
      <c r="J11" s="76"/>
      <c r="K11" s="76"/>
      <c r="L11" s="76"/>
      <c r="M11" s="76"/>
      <c r="N11" s="77"/>
      <c r="O11" s="56" t="s">
        <v>18</v>
      </c>
      <c r="P11" s="59" t="s">
        <v>19</v>
      </c>
      <c r="Q11" s="56" t="s">
        <v>20</v>
      </c>
      <c r="R11" s="61" t="s">
        <v>21</v>
      </c>
      <c r="S11" s="54" t="s">
        <v>42</v>
      </c>
    </row>
    <row r="12" spans="1:19" ht="74.25" customHeight="1" x14ac:dyDescent="0.25">
      <c r="A12" s="68"/>
      <c r="B12" s="57"/>
      <c r="C12" s="57"/>
      <c r="D12" s="59" t="s">
        <v>22</v>
      </c>
      <c r="E12" s="59" t="s">
        <v>23</v>
      </c>
      <c r="F12" s="80" t="s">
        <v>24</v>
      </c>
      <c r="G12" s="81"/>
      <c r="H12" s="59" t="s">
        <v>25</v>
      </c>
      <c r="I12" s="80" t="s">
        <v>26</v>
      </c>
      <c r="J12" s="81"/>
      <c r="K12" s="82" t="s">
        <v>27</v>
      </c>
      <c r="L12" s="83"/>
      <c r="M12" s="78" t="s">
        <v>28</v>
      </c>
      <c r="N12" s="79"/>
      <c r="O12" s="57"/>
      <c r="P12" s="60"/>
      <c r="Q12" s="57"/>
      <c r="R12" s="62"/>
      <c r="S12" s="54"/>
    </row>
    <row r="13" spans="1:19" ht="176.25" customHeight="1" x14ac:dyDescent="0.25">
      <c r="A13" s="69"/>
      <c r="B13" s="58"/>
      <c r="C13" s="58"/>
      <c r="D13" s="60"/>
      <c r="E13" s="60"/>
      <c r="F13" s="50" t="s">
        <v>29</v>
      </c>
      <c r="G13" s="10" t="s">
        <v>30</v>
      </c>
      <c r="H13" s="60"/>
      <c r="I13" s="10" t="s">
        <v>31</v>
      </c>
      <c r="J13" s="10" t="s">
        <v>30</v>
      </c>
      <c r="K13" s="84"/>
      <c r="L13" s="85"/>
      <c r="M13" s="10" t="s">
        <v>32</v>
      </c>
      <c r="N13" s="10" t="s">
        <v>33</v>
      </c>
      <c r="O13" s="58"/>
      <c r="P13" s="10" t="s">
        <v>34</v>
      </c>
      <c r="Q13" s="58"/>
      <c r="R13" s="63"/>
      <c r="S13" s="54"/>
    </row>
    <row r="14" spans="1:19" ht="15" customHeight="1" x14ac:dyDescent="0.25">
      <c r="A14" s="32">
        <v>1</v>
      </c>
      <c r="B14" s="11">
        <v>2</v>
      </c>
      <c r="C14" s="11">
        <v>3</v>
      </c>
      <c r="D14" s="12">
        <v>4</v>
      </c>
      <c r="E14" s="12">
        <v>5</v>
      </c>
      <c r="F14" s="11">
        <v>6</v>
      </c>
      <c r="G14" s="11">
        <v>7</v>
      </c>
      <c r="H14" s="11">
        <v>8</v>
      </c>
      <c r="I14" s="11">
        <v>9</v>
      </c>
      <c r="J14" s="11">
        <v>10</v>
      </c>
      <c r="K14" s="13">
        <v>11</v>
      </c>
      <c r="L14" s="14"/>
      <c r="M14" s="11">
        <v>12</v>
      </c>
      <c r="N14" s="11">
        <v>13</v>
      </c>
      <c r="O14" s="11">
        <v>14</v>
      </c>
      <c r="P14" s="11">
        <v>15</v>
      </c>
      <c r="Q14" s="11">
        <v>16</v>
      </c>
      <c r="R14" s="39">
        <v>17</v>
      </c>
      <c r="S14" s="40">
        <v>18</v>
      </c>
    </row>
    <row r="15" spans="1:19" ht="137.25" customHeight="1" x14ac:dyDescent="0.25">
      <c r="A15" s="33">
        <v>1</v>
      </c>
      <c r="B15" s="3" t="s">
        <v>251</v>
      </c>
      <c r="C15" s="4" t="s">
        <v>87</v>
      </c>
      <c r="D15" s="5" t="s">
        <v>252</v>
      </c>
      <c r="E15" s="5" t="s">
        <v>89</v>
      </c>
      <c r="F15" s="6" t="s">
        <v>493</v>
      </c>
      <c r="G15" s="6" t="s">
        <v>94</v>
      </c>
      <c r="H15" s="6" t="s">
        <v>621</v>
      </c>
      <c r="I15" s="6" t="s">
        <v>69</v>
      </c>
      <c r="J15" s="5" t="s">
        <v>70</v>
      </c>
      <c r="K15" s="7">
        <v>184708394.93000001</v>
      </c>
      <c r="L15" s="5" t="s">
        <v>35</v>
      </c>
      <c r="M15" s="6" t="s">
        <v>35</v>
      </c>
      <c r="N15" s="6" t="s">
        <v>71</v>
      </c>
      <c r="O15" s="6" t="s">
        <v>72</v>
      </c>
      <c r="P15" s="6" t="s">
        <v>73</v>
      </c>
      <c r="Q15" s="18" t="s">
        <v>95</v>
      </c>
      <c r="R15" s="19" t="s">
        <v>1618</v>
      </c>
      <c r="S15" s="19" t="s">
        <v>35</v>
      </c>
    </row>
    <row r="16" spans="1:19" ht="141.75" customHeight="1" x14ac:dyDescent="0.25">
      <c r="A16" s="33">
        <v>2</v>
      </c>
      <c r="B16" s="3" t="s">
        <v>170</v>
      </c>
      <c r="C16" s="4" t="s">
        <v>171</v>
      </c>
      <c r="D16" s="5" t="s">
        <v>172</v>
      </c>
      <c r="E16" s="5" t="s">
        <v>89</v>
      </c>
      <c r="F16" s="6" t="s">
        <v>167</v>
      </c>
      <c r="G16" s="6" t="s">
        <v>168</v>
      </c>
      <c r="H16" s="6" t="s">
        <v>107</v>
      </c>
      <c r="I16" s="6" t="s">
        <v>69</v>
      </c>
      <c r="J16" s="5" t="s">
        <v>70</v>
      </c>
      <c r="K16" s="7">
        <v>16403979.789999999</v>
      </c>
      <c r="L16" s="5" t="s">
        <v>35</v>
      </c>
      <c r="M16" s="6"/>
      <c r="N16" s="6" t="s">
        <v>71</v>
      </c>
      <c r="O16" s="6" t="s">
        <v>72</v>
      </c>
      <c r="P16" s="6" t="s">
        <v>73</v>
      </c>
      <c r="Q16" s="18" t="s">
        <v>95</v>
      </c>
      <c r="R16" s="19" t="s">
        <v>35</v>
      </c>
      <c r="S16" s="19" t="s">
        <v>35</v>
      </c>
    </row>
    <row r="17" spans="1:19" ht="141.75" customHeight="1" x14ac:dyDescent="0.25">
      <c r="A17" s="33">
        <v>3</v>
      </c>
      <c r="B17" s="3" t="s">
        <v>170</v>
      </c>
      <c r="C17" s="4" t="s">
        <v>253</v>
      </c>
      <c r="D17" s="5" t="s">
        <v>254</v>
      </c>
      <c r="E17" s="5" t="s">
        <v>89</v>
      </c>
      <c r="F17" s="6" t="s">
        <v>476</v>
      </c>
      <c r="G17" s="6" t="s">
        <v>255</v>
      </c>
      <c r="H17" s="6" t="s">
        <v>622</v>
      </c>
      <c r="I17" s="6" t="s">
        <v>69</v>
      </c>
      <c r="J17" s="5" t="s">
        <v>70</v>
      </c>
      <c r="K17" s="7">
        <v>51181349.729999997</v>
      </c>
      <c r="L17" s="5" t="s">
        <v>35</v>
      </c>
      <c r="M17" s="6" t="s">
        <v>35</v>
      </c>
      <c r="N17" s="6" t="s">
        <v>71</v>
      </c>
      <c r="O17" s="6" t="s">
        <v>72</v>
      </c>
      <c r="P17" s="6" t="s">
        <v>73</v>
      </c>
      <c r="Q17" s="18" t="s">
        <v>95</v>
      </c>
      <c r="R17" s="19" t="s">
        <v>35</v>
      </c>
      <c r="S17" s="19" t="s">
        <v>35</v>
      </c>
    </row>
    <row r="18" spans="1:19" ht="352.5" customHeight="1" x14ac:dyDescent="0.25">
      <c r="A18" s="33">
        <v>4</v>
      </c>
      <c r="B18" s="3" t="s">
        <v>204</v>
      </c>
      <c r="C18" s="4" t="s">
        <v>300</v>
      </c>
      <c r="D18" s="5" t="s">
        <v>301</v>
      </c>
      <c r="E18" s="5" t="s">
        <v>302</v>
      </c>
      <c r="F18" s="6" t="s">
        <v>36</v>
      </c>
      <c r="G18" s="6" t="s">
        <v>37</v>
      </c>
      <c r="H18" s="6" t="s">
        <v>107</v>
      </c>
      <c r="I18" s="6" t="s">
        <v>303</v>
      </c>
      <c r="J18" s="5" t="s">
        <v>304</v>
      </c>
      <c r="K18" s="7">
        <v>67274160</v>
      </c>
      <c r="L18" s="5" t="s">
        <v>35</v>
      </c>
      <c r="M18" s="6" t="s">
        <v>35</v>
      </c>
      <c r="N18" s="6" t="s">
        <v>71</v>
      </c>
      <c r="O18" s="6" t="s">
        <v>72</v>
      </c>
      <c r="P18" s="6" t="s">
        <v>73</v>
      </c>
      <c r="Q18" s="18" t="s">
        <v>95</v>
      </c>
      <c r="R18" s="19" t="s">
        <v>35</v>
      </c>
      <c r="S18" s="19" t="s">
        <v>35</v>
      </c>
    </row>
    <row r="19" spans="1:19" ht="408.75" customHeight="1" x14ac:dyDescent="0.25">
      <c r="A19" s="33">
        <v>5</v>
      </c>
      <c r="B19" s="3" t="s">
        <v>305</v>
      </c>
      <c r="C19" s="4" t="s">
        <v>306</v>
      </c>
      <c r="D19" s="5" t="s">
        <v>307</v>
      </c>
      <c r="E19" s="20" t="s">
        <v>308</v>
      </c>
      <c r="F19" s="6" t="s">
        <v>36</v>
      </c>
      <c r="G19" s="6" t="s">
        <v>37</v>
      </c>
      <c r="H19" s="6" t="s">
        <v>107</v>
      </c>
      <c r="I19" s="6" t="s">
        <v>69</v>
      </c>
      <c r="J19" s="5" t="s">
        <v>70</v>
      </c>
      <c r="K19" s="7">
        <v>8203177.9000000004</v>
      </c>
      <c r="L19" s="5" t="s">
        <v>35</v>
      </c>
      <c r="M19" s="6" t="s">
        <v>35</v>
      </c>
      <c r="N19" s="6" t="s">
        <v>71</v>
      </c>
      <c r="O19" s="6" t="s">
        <v>72</v>
      </c>
      <c r="P19" s="6" t="s">
        <v>73</v>
      </c>
      <c r="Q19" s="18" t="s">
        <v>95</v>
      </c>
      <c r="R19" s="19" t="s">
        <v>35</v>
      </c>
      <c r="S19" s="19" t="s">
        <v>35</v>
      </c>
    </row>
    <row r="20" spans="1:19" ht="194.25" customHeight="1" x14ac:dyDescent="0.25">
      <c r="A20" s="33">
        <v>6</v>
      </c>
      <c r="B20" s="3" t="s">
        <v>355</v>
      </c>
      <c r="C20" s="4" t="s">
        <v>356</v>
      </c>
      <c r="D20" s="5" t="s">
        <v>357</v>
      </c>
      <c r="E20" s="5" t="s">
        <v>358</v>
      </c>
      <c r="F20" s="6" t="s">
        <v>359</v>
      </c>
      <c r="G20" s="6" t="s">
        <v>360</v>
      </c>
      <c r="H20" s="6" t="s">
        <v>361</v>
      </c>
      <c r="I20" s="6" t="s">
        <v>69</v>
      </c>
      <c r="J20" s="5" t="s">
        <v>70</v>
      </c>
      <c r="K20" s="7">
        <v>6814800</v>
      </c>
      <c r="L20" s="5" t="s">
        <v>35</v>
      </c>
      <c r="M20" s="6" t="s">
        <v>35</v>
      </c>
      <c r="N20" s="6" t="s">
        <v>55</v>
      </c>
      <c r="O20" s="6" t="s">
        <v>72</v>
      </c>
      <c r="P20" s="6" t="s">
        <v>73</v>
      </c>
      <c r="Q20" s="18" t="s">
        <v>95</v>
      </c>
      <c r="R20" s="19" t="s">
        <v>35</v>
      </c>
      <c r="S20" s="19" t="s">
        <v>35</v>
      </c>
    </row>
    <row r="21" spans="1:19" ht="162.75" x14ac:dyDescent="0.25">
      <c r="A21" s="33">
        <v>7</v>
      </c>
      <c r="B21" s="3" t="s">
        <v>861</v>
      </c>
      <c r="C21" s="4" t="s">
        <v>862</v>
      </c>
      <c r="D21" s="5" t="s">
        <v>863</v>
      </c>
      <c r="E21" s="5" t="s">
        <v>883</v>
      </c>
      <c r="F21" s="6" t="s">
        <v>39</v>
      </c>
      <c r="G21" s="6" t="s">
        <v>40</v>
      </c>
      <c r="H21" s="6" t="s">
        <v>107</v>
      </c>
      <c r="I21" s="6" t="s">
        <v>384</v>
      </c>
      <c r="J21" s="5" t="s">
        <v>385</v>
      </c>
      <c r="K21" s="7">
        <v>1999147.19</v>
      </c>
      <c r="L21" s="5" t="s">
        <v>35</v>
      </c>
      <c r="M21" s="6" t="s">
        <v>35</v>
      </c>
      <c r="N21" s="6" t="s">
        <v>71</v>
      </c>
      <c r="O21" s="6" t="s">
        <v>72</v>
      </c>
      <c r="P21" s="6" t="s">
        <v>73</v>
      </c>
      <c r="Q21" s="18" t="s">
        <v>95</v>
      </c>
      <c r="R21" s="19" t="s">
        <v>35</v>
      </c>
      <c r="S21" s="19" t="s">
        <v>35</v>
      </c>
    </row>
    <row r="22" spans="1:19" ht="162.75" x14ac:dyDescent="0.25">
      <c r="A22" s="33">
        <v>8</v>
      </c>
      <c r="B22" s="3" t="s">
        <v>861</v>
      </c>
      <c r="C22" s="4" t="s">
        <v>862</v>
      </c>
      <c r="D22" s="5" t="s">
        <v>864</v>
      </c>
      <c r="E22" s="5" t="s">
        <v>883</v>
      </c>
      <c r="F22" s="6" t="s">
        <v>39</v>
      </c>
      <c r="G22" s="6" t="s">
        <v>40</v>
      </c>
      <c r="H22" s="6" t="s">
        <v>107</v>
      </c>
      <c r="I22" s="6" t="s">
        <v>384</v>
      </c>
      <c r="J22" s="5" t="s">
        <v>385</v>
      </c>
      <c r="K22" s="7">
        <v>4987903.9000000004</v>
      </c>
      <c r="L22" s="5" t="s">
        <v>35</v>
      </c>
      <c r="M22" s="6" t="s">
        <v>35</v>
      </c>
      <c r="N22" s="6" t="s">
        <v>71</v>
      </c>
      <c r="O22" s="6" t="s">
        <v>72</v>
      </c>
      <c r="P22" s="6" t="s">
        <v>73</v>
      </c>
      <c r="Q22" s="18" t="s">
        <v>95</v>
      </c>
      <c r="R22" s="19" t="s">
        <v>35</v>
      </c>
      <c r="S22" s="19" t="s">
        <v>35</v>
      </c>
    </row>
    <row r="23" spans="1:19" ht="114.75" customHeight="1" x14ac:dyDescent="0.25">
      <c r="A23" s="33">
        <v>9</v>
      </c>
      <c r="B23" s="3" t="s">
        <v>65</v>
      </c>
      <c r="C23" s="4" t="s">
        <v>66</v>
      </c>
      <c r="D23" s="5" t="s">
        <v>67</v>
      </c>
      <c r="E23" s="5" t="s">
        <v>139</v>
      </c>
      <c r="F23" s="6" t="s">
        <v>36</v>
      </c>
      <c r="G23" s="6" t="s">
        <v>37</v>
      </c>
      <c r="H23" s="6" t="s">
        <v>68</v>
      </c>
      <c r="I23" s="6" t="s">
        <v>69</v>
      </c>
      <c r="J23" s="5" t="s">
        <v>70</v>
      </c>
      <c r="K23" s="7">
        <v>589333.30000000005</v>
      </c>
      <c r="L23" s="5" t="s">
        <v>35</v>
      </c>
      <c r="M23" s="6"/>
      <c r="N23" s="6" t="s">
        <v>71</v>
      </c>
      <c r="O23" s="6" t="s">
        <v>72</v>
      </c>
      <c r="P23" s="6" t="s">
        <v>73</v>
      </c>
      <c r="Q23" s="18" t="s">
        <v>95</v>
      </c>
      <c r="R23" s="19" t="s">
        <v>35</v>
      </c>
      <c r="S23" s="19" t="s">
        <v>35</v>
      </c>
    </row>
    <row r="24" spans="1:19" ht="112.5" customHeight="1" x14ac:dyDescent="0.25">
      <c r="A24" s="33">
        <v>10</v>
      </c>
      <c r="B24" s="3" t="s">
        <v>163</v>
      </c>
      <c r="C24" s="4" t="s">
        <v>164</v>
      </c>
      <c r="D24" s="5" t="s">
        <v>165</v>
      </c>
      <c r="E24" s="5" t="s">
        <v>166</v>
      </c>
      <c r="F24" s="6" t="s">
        <v>167</v>
      </c>
      <c r="G24" s="6" t="s">
        <v>168</v>
      </c>
      <c r="H24" s="6" t="s">
        <v>81</v>
      </c>
      <c r="I24" s="6" t="s">
        <v>69</v>
      </c>
      <c r="J24" s="5" t="s">
        <v>70</v>
      </c>
      <c r="K24" s="7">
        <v>135509000</v>
      </c>
      <c r="L24" s="5" t="s">
        <v>35</v>
      </c>
      <c r="M24" s="6"/>
      <c r="N24" s="6" t="s">
        <v>169</v>
      </c>
      <c r="O24" s="6" t="s">
        <v>72</v>
      </c>
      <c r="P24" s="6" t="s">
        <v>73</v>
      </c>
      <c r="Q24" s="18" t="s">
        <v>95</v>
      </c>
      <c r="R24" s="19" t="s">
        <v>35</v>
      </c>
      <c r="S24" s="19" t="s">
        <v>35</v>
      </c>
    </row>
    <row r="25" spans="1:19" ht="131.25" customHeight="1" x14ac:dyDescent="0.25">
      <c r="A25" s="33">
        <v>11</v>
      </c>
      <c r="B25" s="3" t="s">
        <v>140</v>
      </c>
      <c r="C25" s="4" t="s">
        <v>141</v>
      </c>
      <c r="D25" s="5" t="s">
        <v>142</v>
      </c>
      <c r="E25" s="5" t="s">
        <v>89</v>
      </c>
      <c r="F25" s="6" t="s">
        <v>143</v>
      </c>
      <c r="G25" s="6" t="s">
        <v>144</v>
      </c>
      <c r="H25" s="6" t="s">
        <v>882</v>
      </c>
      <c r="I25" s="6" t="s">
        <v>69</v>
      </c>
      <c r="J25" s="5" t="s">
        <v>70</v>
      </c>
      <c r="K25" s="7">
        <v>26662449.82</v>
      </c>
      <c r="L25" s="5" t="s">
        <v>35</v>
      </c>
      <c r="M25" s="6" t="s">
        <v>35</v>
      </c>
      <c r="N25" s="6" t="s">
        <v>71</v>
      </c>
      <c r="O25" s="6" t="s">
        <v>72</v>
      </c>
      <c r="P25" s="6" t="s">
        <v>73</v>
      </c>
      <c r="Q25" s="18" t="s">
        <v>95</v>
      </c>
      <c r="R25" s="19" t="s">
        <v>35</v>
      </c>
      <c r="S25" s="19" t="s">
        <v>35</v>
      </c>
    </row>
    <row r="26" spans="1:19" ht="138.75" customHeight="1" x14ac:dyDescent="0.25">
      <c r="A26" s="33">
        <v>12</v>
      </c>
      <c r="B26" s="3" t="s">
        <v>86</v>
      </c>
      <c r="C26" s="4" t="s">
        <v>87</v>
      </c>
      <c r="D26" s="5" t="s">
        <v>88</v>
      </c>
      <c r="E26" s="5" t="s">
        <v>89</v>
      </c>
      <c r="F26" s="6" t="s">
        <v>36</v>
      </c>
      <c r="G26" s="6" t="s">
        <v>37</v>
      </c>
      <c r="H26" s="6" t="s">
        <v>90</v>
      </c>
      <c r="I26" s="6" t="s">
        <v>69</v>
      </c>
      <c r="J26" s="5" t="s">
        <v>70</v>
      </c>
      <c r="K26" s="7">
        <v>42479430.060000002</v>
      </c>
      <c r="L26" s="5" t="s">
        <v>35</v>
      </c>
      <c r="M26" s="6"/>
      <c r="N26" s="6" t="s">
        <v>71</v>
      </c>
      <c r="O26" s="6" t="s">
        <v>72</v>
      </c>
      <c r="P26" s="6" t="s">
        <v>73</v>
      </c>
      <c r="Q26" s="18" t="s">
        <v>95</v>
      </c>
      <c r="R26" s="19" t="s">
        <v>35</v>
      </c>
      <c r="S26" s="19" t="s">
        <v>35</v>
      </c>
    </row>
    <row r="27" spans="1:19" ht="135.75" customHeight="1" x14ac:dyDescent="0.25">
      <c r="A27" s="33">
        <v>13</v>
      </c>
      <c r="B27" s="3" t="s">
        <v>86</v>
      </c>
      <c r="C27" s="4" t="s">
        <v>91</v>
      </c>
      <c r="D27" s="5" t="s">
        <v>92</v>
      </c>
      <c r="E27" s="5" t="s">
        <v>89</v>
      </c>
      <c r="F27" s="6" t="s">
        <v>36</v>
      </c>
      <c r="G27" s="6" t="s">
        <v>37</v>
      </c>
      <c r="H27" s="6" t="s">
        <v>93</v>
      </c>
      <c r="I27" s="6" t="s">
        <v>69</v>
      </c>
      <c r="J27" s="5" t="s">
        <v>70</v>
      </c>
      <c r="K27" s="7">
        <v>17602894.260000002</v>
      </c>
      <c r="L27" s="5" t="s">
        <v>35</v>
      </c>
      <c r="M27" s="6"/>
      <c r="N27" s="6" t="s">
        <v>71</v>
      </c>
      <c r="O27" s="6" t="s">
        <v>72</v>
      </c>
      <c r="P27" s="6" t="s">
        <v>73</v>
      </c>
      <c r="Q27" s="18" t="s">
        <v>95</v>
      </c>
      <c r="R27" s="19" t="s">
        <v>35</v>
      </c>
      <c r="S27" s="19" t="s">
        <v>35</v>
      </c>
    </row>
    <row r="28" spans="1:19" ht="150.75" customHeight="1" x14ac:dyDescent="0.25">
      <c r="A28" s="33">
        <v>14</v>
      </c>
      <c r="B28" s="3" t="s">
        <v>86</v>
      </c>
      <c r="C28" s="4" t="s">
        <v>87</v>
      </c>
      <c r="D28" s="5" t="s">
        <v>92</v>
      </c>
      <c r="E28" s="5" t="s">
        <v>89</v>
      </c>
      <c r="F28" s="6" t="s">
        <v>493</v>
      </c>
      <c r="G28" s="6" t="s">
        <v>94</v>
      </c>
      <c r="H28" s="6" t="s">
        <v>623</v>
      </c>
      <c r="I28" s="6" t="s">
        <v>69</v>
      </c>
      <c r="J28" s="5" t="s">
        <v>70</v>
      </c>
      <c r="K28" s="7">
        <v>16662149.880000001</v>
      </c>
      <c r="L28" s="5" t="s">
        <v>35</v>
      </c>
      <c r="M28" s="6"/>
      <c r="N28" s="6" t="s">
        <v>71</v>
      </c>
      <c r="O28" s="6" t="s">
        <v>72</v>
      </c>
      <c r="P28" s="6" t="s">
        <v>73</v>
      </c>
      <c r="Q28" s="18" t="s">
        <v>95</v>
      </c>
      <c r="R28" s="19" t="s">
        <v>35</v>
      </c>
      <c r="S28" s="19" t="s">
        <v>35</v>
      </c>
    </row>
    <row r="29" spans="1:19" ht="153.75" customHeight="1" x14ac:dyDescent="0.25">
      <c r="A29" s="33">
        <v>15</v>
      </c>
      <c r="B29" s="3" t="s">
        <v>86</v>
      </c>
      <c r="C29" s="4" t="s">
        <v>91</v>
      </c>
      <c r="D29" s="5" t="s">
        <v>92</v>
      </c>
      <c r="E29" s="5" t="s">
        <v>89</v>
      </c>
      <c r="F29" s="6" t="s">
        <v>493</v>
      </c>
      <c r="G29" s="6" t="s">
        <v>94</v>
      </c>
      <c r="H29" s="6" t="s">
        <v>624</v>
      </c>
      <c r="I29" s="6" t="s">
        <v>69</v>
      </c>
      <c r="J29" s="5" t="s">
        <v>70</v>
      </c>
      <c r="K29" s="7">
        <v>16796700.579999998</v>
      </c>
      <c r="L29" s="5" t="s">
        <v>35</v>
      </c>
      <c r="M29" s="6"/>
      <c r="N29" s="6" t="s">
        <v>71</v>
      </c>
      <c r="O29" s="6" t="s">
        <v>72</v>
      </c>
      <c r="P29" s="6" t="s">
        <v>73</v>
      </c>
      <c r="Q29" s="18" t="s">
        <v>849</v>
      </c>
      <c r="R29" s="19" t="s">
        <v>35</v>
      </c>
      <c r="S29" s="19" t="s">
        <v>35</v>
      </c>
    </row>
    <row r="30" spans="1:19" ht="185.25" customHeight="1" x14ac:dyDescent="0.25">
      <c r="A30" s="33">
        <v>16</v>
      </c>
      <c r="B30" s="3" t="s">
        <v>279</v>
      </c>
      <c r="C30" s="4" t="s">
        <v>280</v>
      </c>
      <c r="D30" s="5" t="s">
        <v>281</v>
      </c>
      <c r="E30" s="5" t="s">
        <v>884</v>
      </c>
      <c r="F30" s="6" t="s">
        <v>620</v>
      </c>
      <c r="G30" s="6" t="s">
        <v>282</v>
      </c>
      <c r="H30" s="6" t="s">
        <v>283</v>
      </c>
      <c r="I30" s="6" t="s">
        <v>101</v>
      </c>
      <c r="J30" s="5" t="s">
        <v>102</v>
      </c>
      <c r="K30" s="7">
        <v>5952132.2199999997</v>
      </c>
      <c r="L30" s="5" t="s">
        <v>35</v>
      </c>
      <c r="M30" s="6" t="s">
        <v>35</v>
      </c>
      <c r="N30" s="6" t="s">
        <v>182</v>
      </c>
      <c r="O30" s="6" t="s">
        <v>72</v>
      </c>
      <c r="P30" s="6" t="s">
        <v>73</v>
      </c>
      <c r="Q30" s="18" t="s">
        <v>95</v>
      </c>
      <c r="R30" s="19" t="s">
        <v>35</v>
      </c>
      <c r="S30" s="19" t="s">
        <v>35</v>
      </c>
    </row>
    <row r="31" spans="1:19" ht="153.75" customHeight="1" x14ac:dyDescent="0.25">
      <c r="A31" s="33">
        <v>17</v>
      </c>
      <c r="B31" s="3" t="s">
        <v>115</v>
      </c>
      <c r="C31" s="4" t="s">
        <v>116</v>
      </c>
      <c r="D31" s="5" t="s">
        <v>117</v>
      </c>
      <c r="E31" s="5" t="s">
        <v>118</v>
      </c>
      <c r="F31" s="6" t="s">
        <v>39</v>
      </c>
      <c r="G31" s="6" t="s">
        <v>40</v>
      </c>
      <c r="H31" s="6" t="s">
        <v>107</v>
      </c>
      <c r="I31" s="6" t="s">
        <v>69</v>
      </c>
      <c r="J31" s="5" t="s">
        <v>70</v>
      </c>
      <c r="K31" s="7">
        <v>106000</v>
      </c>
      <c r="L31" s="5" t="s">
        <v>35</v>
      </c>
      <c r="M31" s="6"/>
      <c r="N31" s="6" t="s">
        <v>71</v>
      </c>
      <c r="O31" s="6" t="s">
        <v>72</v>
      </c>
      <c r="P31" s="6" t="s">
        <v>73</v>
      </c>
      <c r="Q31" s="18" t="s">
        <v>95</v>
      </c>
      <c r="R31" s="19" t="s">
        <v>35</v>
      </c>
      <c r="S31" s="19" t="s">
        <v>35</v>
      </c>
    </row>
    <row r="32" spans="1:19" ht="118.5" customHeight="1" x14ac:dyDescent="0.25">
      <c r="A32" s="33">
        <v>18</v>
      </c>
      <c r="B32" s="3" t="s">
        <v>119</v>
      </c>
      <c r="C32" s="4" t="s">
        <v>120</v>
      </c>
      <c r="D32" s="5" t="s">
        <v>121</v>
      </c>
      <c r="E32" s="5" t="s">
        <v>122</v>
      </c>
      <c r="F32" s="6" t="s">
        <v>39</v>
      </c>
      <c r="G32" s="6" t="s">
        <v>40</v>
      </c>
      <c r="H32" s="6" t="s">
        <v>107</v>
      </c>
      <c r="I32" s="6" t="s">
        <v>69</v>
      </c>
      <c r="J32" s="5" t="s">
        <v>70</v>
      </c>
      <c r="K32" s="7">
        <v>84217</v>
      </c>
      <c r="L32" s="5" t="s">
        <v>35</v>
      </c>
      <c r="M32" s="6"/>
      <c r="N32" s="6" t="s">
        <v>71</v>
      </c>
      <c r="O32" s="6" t="s">
        <v>72</v>
      </c>
      <c r="P32" s="6" t="s">
        <v>73</v>
      </c>
      <c r="Q32" s="18" t="s">
        <v>95</v>
      </c>
      <c r="R32" s="19" t="s">
        <v>35</v>
      </c>
      <c r="S32" s="19" t="s">
        <v>35</v>
      </c>
    </row>
    <row r="33" spans="1:19" ht="93" x14ac:dyDescent="0.25">
      <c r="A33" s="33">
        <v>19</v>
      </c>
      <c r="B33" s="3" t="s">
        <v>781</v>
      </c>
      <c r="C33" s="4" t="s">
        <v>782</v>
      </c>
      <c r="D33" s="5" t="s">
        <v>783</v>
      </c>
      <c r="E33" s="5" t="s">
        <v>99</v>
      </c>
      <c r="F33" s="6" t="s">
        <v>39</v>
      </c>
      <c r="G33" s="6" t="s">
        <v>40</v>
      </c>
      <c r="H33" s="6" t="s">
        <v>107</v>
      </c>
      <c r="I33" s="6" t="s">
        <v>69</v>
      </c>
      <c r="J33" s="5" t="s">
        <v>70</v>
      </c>
      <c r="K33" s="7">
        <v>584808</v>
      </c>
      <c r="L33" s="5" t="s">
        <v>35</v>
      </c>
      <c r="M33" s="6" t="s">
        <v>35</v>
      </c>
      <c r="N33" s="6" t="s">
        <v>71</v>
      </c>
      <c r="O33" s="6" t="s">
        <v>72</v>
      </c>
      <c r="P33" s="6" t="s">
        <v>73</v>
      </c>
      <c r="Q33" s="18" t="s">
        <v>95</v>
      </c>
      <c r="R33" s="19" t="s">
        <v>35</v>
      </c>
      <c r="S33" s="19" t="s">
        <v>35</v>
      </c>
    </row>
    <row r="34" spans="1:19" ht="123" customHeight="1" x14ac:dyDescent="0.25">
      <c r="A34" s="33">
        <v>20</v>
      </c>
      <c r="B34" s="3" t="s">
        <v>123</v>
      </c>
      <c r="C34" s="4" t="s">
        <v>124</v>
      </c>
      <c r="D34" s="5" t="s">
        <v>125</v>
      </c>
      <c r="E34" s="5" t="s">
        <v>99</v>
      </c>
      <c r="F34" s="6" t="s">
        <v>39</v>
      </c>
      <c r="G34" s="6" t="s">
        <v>40</v>
      </c>
      <c r="H34" s="6" t="s">
        <v>107</v>
      </c>
      <c r="I34" s="6" t="s">
        <v>126</v>
      </c>
      <c r="J34" s="5" t="s">
        <v>127</v>
      </c>
      <c r="K34" s="7">
        <v>1417180</v>
      </c>
      <c r="L34" s="5" t="s">
        <v>35</v>
      </c>
      <c r="M34" s="6"/>
      <c r="N34" s="6" t="s">
        <v>71</v>
      </c>
      <c r="O34" s="6" t="s">
        <v>72</v>
      </c>
      <c r="P34" s="6" t="s">
        <v>73</v>
      </c>
      <c r="Q34" s="18" t="s">
        <v>95</v>
      </c>
      <c r="R34" s="19" t="s">
        <v>35</v>
      </c>
      <c r="S34" s="19" t="s">
        <v>35</v>
      </c>
    </row>
    <row r="35" spans="1:19" ht="157.5" customHeight="1" x14ac:dyDescent="0.25">
      <c r="A35" s="33">
        <v>21</v>
      </c>
      <c r="B35" s="3" t="s">
        <v>128</v>
      </c>
      <c r="C35" s="4" t="s">
        <v>129</v>
      </c>
      <c r="D35" s="5" t="s">
        <v>130</v>
      </c>
      <c r="E35" s="5" t="s">
        <v>131</v>
      </c>
      <c r="F35" s="6" t="s">
        <v>39</v>
      </c>
      <c r="G35" s="6" t="s">
        <v>40</v>
      </c>
      <c r="H35" s="6" t="s">
        <v>132</v>
      </c>
      <c r="I35" s="6" t="s">
        <v>69</v>
      </c>
      <c r="J35" s="5" t="s">
        <v>70</v>
      </c>
      <c r="K35" s="7">
        <v>589597.86</v>
      </c>
      <c r="L35" s="5" t="s">
        <v>35</v>
      </c>
      <c r="M35" s="6"/>
      <c r="N35" s="6" t="s">
        <v>53</v>
      </c>
      <c r="O35" s="6" t="s">
        <v>72</v>
      </c>
      <c r="P35" s="6" t="s">
        <v>73</v>
      </c>
      <c r="Q35" s="18" t="s">
        <v>95</v>
      </c>
      <c r="R35" s="19" t="s">
        <v>35</v>
      </c>
      <c r="S35" s="19" t="s">
        <v>35</v>
      </c>
    </row>
    <row r="36" spans="1:19" ht="168.75" customHeight="1" x14ac:dyDescent="0.25">
      <c r="A36" s="33">
        <v>22</v>
      </c>
      <c r="B36" s="3" t="s">
        <v>123</v>
      </c>
      <c r="C36" s="4" t="s">
        <v>124</v>
      </c>
      <c r="D36" s="5" t="s">
        <v>237</v>
      </c>
      <c r="E36" s="5" t="s">
        <v>238</v>
      </c>
      <c r="F36" s="6" t="s">
        <v>39</v>
      </c>
      <c r="G36" s="6" t="s">
        <v>40</v>
      </c>
      <c r="H36" s="6" t="s">
        <v>107</v>
      </c>
      <c r="I36" s="6" t="s">
        <v>239</v>
      </c>
      <c r="J36" s="5" t="s">
        <v>240</v>
      </c>
      <c r="K36" s="7">
        <v>3231444.16</v>
      </c>
      <c r="L36" s="5" t="s">
        <v>35</v>
      </c>
      <c r="M36" s="6"/>
      <c r="N36" s="6" t="s">
        <v>71</v>
      </c>
      <c r="O36" s="6" t="s">
        <v>72</v>
      </c>
      <c r="P36" s="6" t="s">
        <v>73</v>
      </c>
      <c r="Q36" s="18" t="s">
        <v>95</v>
      </c>
      <c r="R36" s="19" t="s">
        <v>35</v>
      </c>
      <c r="S36" s="19" t="s">
        <v>35</v>
      </c>
    </row>
    <row r="37" spans="1:19" ht="296.25" customHeight="1" x14ac:dyDescent="0.25">
      <c r="A37" s="33">
        <v>23</v>
      </c>
      <c r="B37" s="3" t="s">
        <v>204</v>
      </c>
      <c r="C37" s="4" t="s">
        <v>300</v>
      </c>
      <c r="D37" s="5" t="s">
        <v>908</v>
      </c>
      <c r="E37" s="5" t="s">
        <v>909</v>
      </c>
      <c r="F37" s="6" t="s">
        <v>36</v>
      </c>
      <c r="G37" s="6" t="s">
        <v>37</v>
      </c>
      <c r="H37" s="6" t="s">
        <v>107</v>
      </c>
      <c r="I37" s="6" t="s">
        <v>69</v>
      </c>
      <c r="J37" s="5" t="s">
        <v>70</v>
      </c>
      <c r="K37" s="7">
        <v>67532580</v>
      </c>
      <c r="L37" s="5" t="s">
        <v>35</v>
      </c>
      <c r="M37" s="6" t="s">
        <v>35</v>
      </c>
      <c r="N37" s="6" t="s">
        <v>71</v>
      </c>
      <c r="O37" s="6" t="s">
        <v>72</v>
      </c>
      <c r="P37" s="6" t="s">
        <v>73</v>
      </c>
      <c r="Q37" s="18" t="s">
        <v>849</v>
      </c>
      <c r="R37" s="19" t="s">
        <v>35</v>
      </c>
      <c r="S37" s="19" t="s">
        <v>35</v>
      </c>
    </row>
    <row r="38" spans="1:19" ht="324.75" customHeight="1" x14ac:dyDescent="0.25">
      <c r="A38" s="33">
        <v>24</v>
      </c>
      <c r="B38" s="3" t="s">
        <v>204</v>
      </c>
      <c r="C38" s="4" t="s">
        <v>300</v>
      </c>
      <c r="D38" s="5" t="s">
        <v>910</v>
      </c>
      <c r="E38" s="5" t="s">
        <v>909</v>
      </c>
      <c r="F38" s="6" t="s">
        <v>36</v>
      </c>
      <c r="G38" s="6" t="s">
        <v>37</v>
      </c>
      <c r="H38" s="6" t="s">
        <v>107</v>
      </c>
      <c r="I38" s="6" t="s">
        <v>239</v>
      </c>
      <c r="J38" s="5" t="s">
        <v>240</v>
      </c>
      <c r="K38" s="7">
        <v>67532580</v>
      </c>
      <c r="L38" s="5" t="s">
        <v>35</v>
      </c>
      <c r="M38" s="6" t="s">
        <v>35</v>
      </c>
      <c r="N38" s="6" t="s">
        <v>71</v>
      </c>
      <c r="O38" s="6" t="s">
        <v>72</v>
      </c>
      <c r="P38" s="6" t="s">
        <v>73</v>
      </c>
      <c r="Q38" s="18" t="s">
        <v>95</v>
      </c>
      <c r="R38" s="19" t="s">
        <v>35</v>
      </c>
      <c r="S38" s="19" t="s">
        <v>35</v>
      </c>
    </row>
    <row r="39" spans="1:19" ht="288" customHeight="1" x14ac:dyDescent="0.25">
      <c r="A39" s="33">
        <v>25</v>
      </c>
      <c r="B39" s="3" t="s">
        <v>241</v>
      </c>
      <c r="C39" s="4" t="s">
        <v>242</v>
      </c>
      <c r="D39" s="5" t="s">
        <v>243</v>
      </c>
      <c r="E39" s="5" t="s">
        <v>244</v>
      </c>
      <c r="F39" s="6" t="s">
        <v>39</v>
      </c>
      <c r="G39" s="6" t="s">
        <v>40</v>
      </c>
      <c r="H39" s="6" t="s">
        <v>107</v>
      </c>
      <c r="I39" s="6" t="s">
        <v>69</v>
      </c>
      <c r="J39" s="5" t="s">
        <v>70</v>
      </c>
      <c r="K39" s="7">
        <v>1628272.8</v>
      </c>
      <c r="L39" s="5" t="s">
        <v>35</v>
      </c>
      <c r="M39" s="6"/>
      <c r="N39" s="6" t="s">
        <v>245</v>
      </c>
      <c r="O39" s="6" t="s">
        <v>72</v>
      </c>
      <c r="P39" s="6" t="s">
        <v>73</v>
      </c>
      <c r="Q39" s="18" t="s">
        <v>95</v>
      </c>
      <c r="R39" s="19" t="s">
        <v>35</v>
      </c>
      <c r="S39" s="19" t="s">
        <v>35</v>
      </c>
    </row>
    <row r="40" spans="1:19" ht="112.5" customHeight="1" x14ac:dyDescent="0.25">
      <c r="A40" s="33">
        <v>26</v>
      </c>
      <c r="B40" s="3" t="s">
        <v>173</v>
      </c>
      <c r="C40" s="4" t="s">
        <v>174</v>
      </c>
      <c r="D40" s="5" t="s">
        <v>175</v>
      </c>
      <c r="E40" s="5" t="s">
        <v>176</v>
      </c>
      <c r="F40" s="6" t="s">
        <v>39</v>
      </c>
      <c r="G40" s="6" t="s">
        <v>40</v>
      </c>
      <c r="H40" s="6" t="s">
        <v>107</v>
      </c>
      <c r="I40" s="6" t="s">
        <v>101</v>
      </c>
      <c r="J40" s="5" t="s">
        <v>102</v>
      </c>
      <c r="K40" s="7">
        <v>13763520</v>
      </c>
      <c r="L40" s="5" t="s">
        <v>35</v>
      </c>
      <c r="M40" s="6"/>
      <c r="N40" s="6" t="s">
        <v>71</v>
      </c>
      <c r="O40" s="6" t="s">
        <v>72</v>
      </c>
      <c r="P40" s="6" t="s">
        <v>73</v>
      </c>
      <c r="Q40" s="18" t="s">
        <v>95</v>
      </c>
      <c r="R40" s="19" t="s">
        <v>35</v>
      </c>
      <c r="S40" s="19" t="s">
        <v>35</v>
      </c>
    </row>
    <row r="41" spans="1:19" ht="102" customHeight="1" x14ac:dyDescent="0.25">
      <c r="A41" s="33">
        <v>27</v>
      </c>
      <c r="B41" s="3" t="s">
        <v>177</v>
      </c>
      <c r="C41" s="4" t="s">
        <v>177</v>
      </c>
      <c r="D41" s="5" t="s">
        <v>178</v>
      </c>
      <c r="E41" s="5" t="s">
        <v>99</v>
      </c>
      <c r="F41" s="6" t="s">
        <v>39</v>
      </c>
      <c r="G41" s="6" t="s">
        <v>40</v>
      </c>
      <c r="H41" s="6" t="s">
        <v>107</v>
      </c>
      <c r="I41" s="6" t="s">
        <v>69</v>
      </c>
      <c r="J41" s="5" t="s">
        <v>70</v>
      </c>
      <c r="K41" s="7">
        <v>566400</v>
      </c>
      <c r="L41" s="5" t="s">
        <v>35</v>
      </c>
      <c r="M41" s="6"/>
      <c r="N41" s="6" t="s">
        <v>71</v>
      </c>
      <c r="O41" s="6" t="s">
        <v>72</v>
      </c>
      <c r="P41" s="6" t="s">
        <v>73</v>
      </c>
      <c r="Q41" s="18" t="s">
        <v>95</v>
      </c>
      <c r="R41" s="19" t="s">
        <v>35</v>
      </c>
      <c r="S41" s="19" t="s">
        <v>35</v>
      </c>
    </row>
    <row r="42" spans="1:19" ht="285.75" customHeight="1" x14ac:dyDescent="0.25">
      <c r="A42" s="33">
        <v>28</v>
      </c>
      <c r="B42" s="3" t="s">
        <v>204</v>
      </c>
      <c r="C42" s="4" t="s">
        <v>300</v>
      </c>
      <c r="D42" s="5" t="s">
        <v>911</v>
      </c>
      <c r="E42" s="5" t="s">
        <v>909</v>
      </c>
      <c r="F42" s="6" t="s">
        <v>36</v>
      </c>
      <c r="G42" s="6" t="s">
        <v>37</v>
      </c>
      <c r="H42" s="6" t="s">
        <v>107</v>
      </c>
      <c r="I42" s="6" t="s">
        <v>69</v>
      </c>
      <c r="J42" s="5" t="s">
        <v>70</v>
      </c>
      <c r="K42" s="7">
        <v>43021384</v>
      </c>
      <c r="L42" s="5" t="s">
        <v>35</v>
      </c>
      <c r="M42" s="6" t="s">
        <v>35</v>
      </c>
      <c r="N42" s="6" t="s">
        <v>71</v>
      </c>
      <c r="O42" s="6" t="s">
        <v>72</v>
      </c>
      <c r="P42" s="6" t="s">
        <v>73</v>
      </c>
      <c r="Q42" s="18" t="s">
        <v>95</v>
      </c>
      <c r="R42" s="19" t="s">
        <v>35</v>
      </c>
      <c r="S42" s="19" t="s">
        <v>35</v>
      </c>
    </row>
    <row r="43" spans="1:19" ht="231.75" customHeight="1" x14ac:dyDescent="0.25">
      <c r="A43" s="33">
        <v>29</v>
      </c>
      <c r="B43" s="3" t="s">
        <v>140</v>
      </c>
      <c r="C43" s="4" t="s">
        <v>187</v>
      </c>
      <c r="D43" s="5" t="s">
        <v>188</v>
      </c>
      <c r="E43" s="5" t="s">
        <v>189</v>
      </c>
      <c r="F43" s="6" t="s">
        <v>143</v>
      </c>
      <c r="G43" s="6" t="s">
        <v>144</v>
      </c>
      <c r="H43" s="6" t="s">
        <v>190</v>
      </c>
      <c r="I43" s="6" t="s">
        <v>69</v>
      </c>
      <c r="J43" s="5" t="s">
        <v>70</v>
      </c>
      <c r="K43" s="7">
        <v>155094271.13999999</v>
      </c>
      <c r="L43" s="5" t="s">
        <v>35</v>
      </c>
      <c r="M43" s="6"/>
      <c r="N43" s="6" t="s">
        <v>71</v>
      </c>
      <c r="O43" s="6" t="s">
        <v>72</v>
      </c>
      <c r="P43" s="6" t="s">
        <v>73</v>
      </c>
      <c r="Q43" s="18" t="s">
        <v>95</v>
      </c>
      <c r="R43" s="19" t="s">
        <v>35</v>
      </c>
      <c r="S43" s="19" t="s">
        <v>35</v>
      </c>
    </row>
    <row r="44" spans="1:19" ht="228.75" customHeight="1" x14ac:dyDescent="0.25">
      <c r="A44" s="33">
        <v>30</v>
      </c>
      <c r="B44" s="3" t="s">
        <v>505</v>
      </c>
      <c r="C44" s="4" t="s">
        <v>510</v>
      </c>
      <c r="D44" s="5" t="s">
        <v>551</v>
      </c>
      <c r="E44" s="5" t="s">
        <v>508</v>
      </c>
      <c r="F44" s="6" t="s">
        <v>492</v>
      </c>
      <c r="G44" s="6" t="s">
        <v>491</v>
      </c>
      <c r="H44" s="6" t="s">
        <v>554</v>
      </c>
      <c r="I44" s="6" t="s">
        <v>69</v>
      </c>
      <c r="J44" s="5" t="s">
        <v>70</v>
      </c>
      <c r="K44" s="7">
        <v>12672244.91</v>
      </c>
      <c r="L44" s="5" t="s">
        <v>35</v>
      </c>
      <c r="M44" s="6" t="s">
        <v>35</v>
      </c>
      <c r="N44" s="6" t="s">
        <v>114</v>
      </c>
      <c r="O44" s="6" t="s">
        <v>72</v>
      </c>
      <c r="P44" s="6" t="s">
        <v>73</v>
      </c>
      <c r="Q44" s="18" t="s">
        <v>95</v>
      </c>
      <c r="R44" s="19" t="s">
        <v>35</v>
      </c>
      <c r="S44" s="19" t="s">
        <v>35</v>
      </c>
    </row>
    <row r="45" spans="1:19" ht="209.25" x14ac:dyDescent="0.25">
      <c r="A45" s="33">
        <v>31</v>
      </c>
      <c r="B45" s="3" t="s">
        <v>505</v>
      </c>
      <c r="C45" s="4" t="s">
        <v>506</v>
      </c>
      <c r="D45" s="5" t="s">
        <v>507</v>
      </c>
      <c r="E45" s="5" t="s">
        <v>508</v>
      </c>
      <c r="F45" s="6" t="s">
        <v>36</v>
      </c>
      <c r="G45" s="6" t="s">
        <v>37</v>
      </c>
      <c r="H45" s="6" t="s">
        <v>509</v>
      </c>
      <c r="I45" s="6" t="s">
        <v>69</v>
      </c>
      <c r="J45" s="5" t="s">
        <v>70</v>
      </c>
      <c r="K45" s="7">
        <v>7211912.2000000002</v>
      </c>
      <c r="L45" s="5" t="s">
        <v>35</v>
      </c>
      <c r="M45" s="6" t="s">
        <v>35</v>
      </c>
      <c r="N45" s="6" t="s">
        <v>71</v>
      </c>
      <c r="O45" s="6" t="s">
        <v>72</v>
      </c>
      <c r="P45" s="6" t="s">
        <v>73</v>
      </c>
      <c r="Q45" s="18" t="s">
        <v>95</v>
      </c>
      <c r="R45" s="19" t="s">
        <v>35</v>
      </c>
      <c r="S45" s="19" t="s">
        <v>35</v>
      </c>
    </row>
    <row r="46" spans="1:19" ht="209.25" x14ac:dyDescent="0.25">
      <c r="A46" s="33">
        <v>32</v>
      </c>
      <c r="B46" s="3" t="s">
        <v>505</v>
      </c>
      <c r="C46" s="4" t="s">
        <v>510</v>
      </c>
      <c r="D46" s="5" t="s">
        <v>511</v>
      </c>
      <c r="E46" s="5" t="s">
        <v>508</v>
      </c>
      <c r="F46" s="6" t="s">
        <v>36</v>
      </c>
      <c r="G46" s="6" t="s">
        <v>37</v>
      </c>
      <c r="H46" s="6" t="s">
        <v>512</v>
      </c>
      <c r="I46" s="6" t="s">
        <v>69</v>
      </c>
      <c r="J46" s="5" t="s">
        <v>70</v>
      </c>
      <c r="K46" s="7">
        <v>2076404.7</v>
      </c>
      <c r="L46" s="5" t="s">
        <v>35</v>
      </c>
      <c r="M46" s="6" t="s">
        <v>35</v>
      </c>
      <c r="N46" s="6" t="s">
        <v>114</v>
      </c>
      <c r="O46" s="6" t="s">
        <v>72</v>
      </c>
      <c r="P46" s="6" t="s">
        <v>73</v>
      </c>
      <c r="Q46" s="18" t="s">
        <v>95</v>
      </c>
      <c r="R46" s="19" t="s">
        <v>35</v>
      </c>
      <c r="S46" s="19" t="s">
        <v>35</v>
      </c>
    </row>
    <row r="47" spans="1:19" ht="136.5" customHeight="1" x14ac:dyDescent="0.25">
      <c r="A47" s="33">
        <v>33</v>
      </c>
      <c r="B47" s="3" t="s">
        <v>191</v>
      </c>
      <c r="C47" s="4" t="s">
        <v>192</v>
      </c>
      <c r="D47" s="5" t="s">
        <v>193</v>
      </c>
      <c r="E47" s="5" t="s">
        <v>194</v>
      </c>
      <c r="F47" s="6" t="s">
        <v>39</v>
      </c>
      <c r="G47" s="6" t="s">
        <v>40</v>
      </c>
      <c r="H47" s="6" t="s">
        <v>195</v>
      </c>
      <c r="I47" s="6" t="s">
        <v>196</v>
      </c>
      <c r="J47" s="5" t="s">
        <v>197</v>
      </c>
      <c r="K47" s="7">
        <v>23329155.649999999</v>
      </c>
      <c r="L47" s="5" t="s">
        <v>35</v>
      </c>
      <c r="M47" s="6"/>
      <c r="N47" s="6" t="s">
        <v>71</v>
      </c>
      <c r="O47" s="6" t="s">
        <v>72</v>
      </c>
      <c r="P47" s="6" t="s">
        <v>73</v>
      </c>
      <c r="Q47" s="18" t="s">
        <v>95</v>
      </c>
      <c r="R47" s="19" t="s">
        <v>35</v>
      </c>
      <c r="S47" s="19" t="s">
        <v>35</v>
      </c>
    </row>
    <row r="48" spans="1:19" ht="120" customHeight="1" x14ac:dyDescent="0.25">
      <c r="A48" s="33">
        <v>34</v>
      </c>
      <c r="B48" s="3" t="s">
        <v>262</v>
      </c>
      <c r="C48" s="4" t="s">
        <v>263</v>
      </c>
      <c r="D48" s="5" t="s">
        <v>264</v>
      </c>
      <c r="E48" s="5" t="s">
        <v>265</v>
      </c>
      <c r="F48" s="6" t="s">
        <v>266</v>
      </c>
      <c r="G48" s="6" t="s">
        <v>267</v>
      </c>
      <c r="H48" s="6" t="s">
        <v>268</v>
      </c>
      <c r="I48" s="6" t="s">
        <v>269</v>
      </c>
      <c r="J48" s="5" t="s">
        <v>270</v>
      </c>
      <c r="K48" s="7">
        <v>2516051.19</v>
      </c>
      <c r="L48" s="5" t="s">
        <v>35</v>
      </c>
      <c r="M48" s="6" t="s">
        <v>35</v>
      </c>
      <c r="N48" s="6" t="s">
        <v>71</v>
      </c>
      <c r="O48" s="6" t="s">
        <v>72</v>
      </c>
      <c r="P48" s="6" t="s">
        <v>73</v>
      </c>
      <c r="Q48" s="18" t="s">
        <v>95</v>
      </c>
      <c r="R48" s="19" t="s">
        <v>271</v>
      </c>
      <c r="S48" s="19" t="s">
        <v>35</v>
      </c>
    </row>
    <row r="49" spans="1:19" ht="129" customHeight="1" x14ac:dyDescent="0.25">
      <c r="A49" s="33">
        <v>35</v>
      </c>
      <c r="B49" s="3" t="s">
        <v>629</v>
      </c>
      <c r="C49" s="4" t="s">
        <v>630</v>
      </c>
      <c r="D49" s="5" t="s">
        <v>631</v>
      </c>
      <c r="E49" s="5" t="s">
        <v>632</v>
      </c>
      <c r="F49" s="6" t="s">
        <v>201</v>
      </c>
      <c r="G49" s="6" t="s">
        <v>202</v>
      </c>
      <c r="H49" s="6" t="s">
        <v>633</v>
      </c>
      <c r="I49" s="6" t="s">
        <v>69</v>
      </c>
      <c r="J49" s="5" t="s">
        <v>70</v>
      </c>
      <c r="K49" s="7">
        <v>725791827.60000002</v>
      </c>
      <c r="L49" s="5" t="s">
        <v>35</v>
      </c>
      <c r="M49" s="6" t="s">
        <v>35</v>
      </c>
      <c r="N49" s="6" t="s">
        <v>71</v>
      </c>
      <c r="O49" s="6" t="s">
        <v>72</v>
      </c>
      <c r="P49" s="6" t="s">
        <v>73</v>
      </c>
      <c r="Q49" s="18" t="s">
        <v>95</v>
      </c>
      <c r="R49" s="19" t="s">
        <v>35</v>
      </c>
      <c r="S49" s="19" t="s">
        <v>35</v>
      </c>
    </row>
    <row r="50" spans="1:19" ht="156" customHeight="1" x14ac:dyDescent="0.25">
      <c r="A50" s="33">
        <v>36</v>
      </c>
      <c r="B50" s="3" t="s">
        <v>204</v>
      </c>
      <c r="C50" s="4" t="s">
        <v>300</v>
      </c>
      <c r="D50" s="5" t="s">
        <v>309</v>
      </c>
      <c r="E50" s="5" t="s">
        <v>310</v>
      </c>
      <c r="F50" s="6" t="s">
        <v>36</v>
      </c>
      <c r="G50" s="6" t="s">
        <v>37</v>
      </c>
      <c r="H50" s="6" t="s">
        <v>107</v>
      </c>
      <c r="I50" s="6" t="s">
        <v>69</v>
      </c>
      <c r="J50" s="5" t="s">
        <v>70</v>
      </c>
      <c r="K50" s="7">
        <v>70685961.849999994</v>
      </c>
      <c r="L50" s="5" t="s">
        <v>35</v>
      </c>
      <c r="M50" s="6" t="s">
        <v>35</v>
      </c>
      <c r="N50" s="6" t="s">
        <v>71</v>
      </c>
      <c r="O50" s="6" t="s">
        <v>72</v>
      </c>
      <c r="P50" s="6" t="s">
        <v>73</v>
      </c>
      <c r="Q50" s="18" t="s">
        <v>95</v>
      </c>
      <c r="R50" s="19" t="s">
        <v>35</v>
      </c>
      <c r="S50" s="19" t="s">
        <v>35</v>
      </c>
    </row>
    <row r="51" spans="1:19" ht="248.25" customHeight="1" x14ac:dyDescent="0.25">
      <c r="A51" s="33">
        <v>37</v>
      </c>
      <c r="B51" s="3" t="s">
        <v>204</v>
      </c>
      <c r="C51" s="4" t="s">
        <v>300</v>
      </c>
      <c r="D51" s="5" t="s">
        <v>311</v>
      </c>
      <c r="E51" s="5" t="s">
        <v>312</v>
      </c>
      <c r="F51" s="6" t="s">
        <v>36</v>
      </c>
      <c r="G51" s="6" t="s">
        <v>37</v>
      </c>
      <c r="H51" s="6" t="s">
        <v>195</v>
      </c>
      <c r="I51" s="6" t="s">
        <v>69</v>
      </c>
      <c r="J51" s="5" t="s">
        <v>70</v>
      </c>
      <c r="K51" s="7">
        <v>609174230.04999995</v>
      </c>
      <c r="L51" s="5" t="s">
        <v>35</v>
      </c>
      <c r="M51" s="6" t="s">
        <v>35</v>
      </c>
      <c r="N51" s="6" t="s">
        <v>71</v>
      </c>
      <c r="O51" s="6" t="s">
        <v>72</v>
      </c>
      <c r="P51" s="6" t="s">
        <v>73</v>
      </c>
      <c r="Q51" s="18" t="s">
        <v>95</v>
      </c>
      <c r="R51" s="19" t="s">
        <v>35</v>
      </c>
      <c r="S51" s="19" t="s">
        <v>35</v>
      </c>
    </row>
    <row r="52" spans="1:19" ht="120" customHeight="1" x14ac:dyDescent="0.25">
      <c r="A52" s="33">
        <v>38</v>
      </c>
      <c r="B52" s="3" t="s">
        <v>272</v>
      </c>
      <c r="C52" s="4" t="s">
        <v>298</v>
      </c>
      <c r="D52" s="5" t="s">
        <v>273</v>
      </c>
      <c r="E52" s="5" t="s">
        <v>299</v>
      </c>
      <c r="F52" s="6" t="s">
        <v>39</v>
      </c>
      <c r="G52" s="6" t="s">
        <v>40</v>
      </c>
      <c r="H52" s="6" t="s">
        <v>107</v>
      </c>
      <c r="I52" s="6" t="s">
        <v>69</v>
      </c>
      <c r="J52" s="5" t="s">
        <v>70</v>
      </c>
      <c r="K52" s="7">
        <v>955776</v>
      </c>
      <c r="L52" s="5" t="s">
        <v>35</v>
      </c>
      <c r="M52" s="6" t="s">
        <v>35</v>
      </c>
      <c r="N52" s="6" t="s">
        <v>71</v>
      </c>
      <c r="O52" s="6" t="s">
        <v>72</v>
      </c>
      <c r="P52" s="6" t="s">
        <v>73</v>
      </c>
      <c r="Q52" s="18" t="s">
        <v>95</v>
      </c>
      <c r="R52" s="19" t="s">
        <v>35</v>
      </c>
      <c r="S52" s="19" t="s">
        <v>35</v>
      </c>
    </row>
    <row r="53" spans="1:19" ht="162.75" x14ac:dyDescent="0.25">
      <c r="A53" s="33">
        <v>39</v>
      </c>
      <c r="B53" s="3" t="s">
        <v>284</v>
      </c>
      <c r="C53" s="4" t="s">
        <v>285</v>
      </c>
      <c r="D53" s="5" t="s">
        <v>286</v>
      </c>
      <c r="E53" s="5" t="s">
        <v>287</v>
      </c>
      <c r="F53" s="6" t="s">
        <v>143</v>
      </c>
      <c r="G53" s="6" t="s">
        <v>144</v>
      </c>
      <c r="H53" s="6" t="s">
        <v>288</v>
      </c>
      <c r="I53" s="6" t="s">
        <v>69</v>
      </c>
      <c r="J53" s="5" t="s">
        <v>70</v>
      </c>
      <c r="K53" s="7">
        <v>509726.01</v>
      </c>
      <c r="L53" s="5" t="s">
        <v>35</v>
      </c>
      <c r="M53" s="6" t="s">
        <v>35</v>
      </c>
      <c r="N53" s="6" t="s">
        <v>151</v>
      </c>
      <c r="O53" s="6" t="s">
        <v>72</v>
      </c>
      <c r="P53" s="6" t="s">
        <v>73</v>
      </c>
      <c r="Q53" s="18" t="s">
        <v>95</v>
      </c>
      <c r="R53" s="19" t="s">
        <v>35</v>
      </c>
      <c r="S53" s="19" t="s">
        <v>35</v>
      </c>
    </row>
    <row r="54" spans="1:19" ht="181.5" customHeight="1" x14ac:dyDescent="0.25">
      <c r="A54" s="33">
        <v>40</v>
      </c>
      <c r="B54" s="3" t="s">
        <v>284</v>
      </c>
      <c r="C54" s="4" t="s">
        <v>289</v>
      </c>
      <c r="D54" s="5" t="s">
        <v>290</v>
      </c>
      <c r="E54" s="5" t="s">
        <v>287</v>
      </c>
      <c r="F54" s="6" t="s">
        <v>39</v>
      </c>
      <c r="G54" s="6" t="s">
        <v>40</v>
      </c>
      <c r="H54" s="6" t="s">
        <v>107</v>
      </c>
      <c r="I54" s="6" t="s">
        <v>69</v>
      </c>
      <c r="J54" s="5" t="s">
        <v>70</v>
      </c>
      <c r="K54" s="7">
        <v>422721.6</v>
      </c>
      <c r="L54" s="5" t="s">
        <v>35</v>
      </c>
      <c r="M54" s="6" t="s">
        <v>35</v>
      </c>
      <c r="N54" s="6" t="s">
        <v>151</v>
      </c>
      <c r="O54" s="6" t="s">
        <v>72</v>
      </c>
      <c r="P54" s="6" t="s">
        <v>73</v>
      </c>
      <c r="Q54" s="18" t="s">
        <v>95</v>
      </c>
      <c r="R54" s="19" t="s">
        <v>35</v>
      </c>
      <c r="S54" s="19" t="s">
        <v>35</v>
      </c>
    </row>
    <row r="55" spans="1:19" ht="169.5" customHeight="1" x14ac:dyDescent="0.25">
      <c r="A55" s="33">
        <v>41</v>
      </c>
      <c r="B55" s="3" t="s">
        <v>128</v>
      </c>
      <c r="C55" s="4" t="s">
        <v>291</v>
      </c>
      <c r="D55" s="5" t="s">
        <v>292</v>
      </c>
      <c r="E55" s="5" t="s">
        <v>131</v>
      </c>
      <c r="F55" s="6" t="s">
        <v>266</v>
      </c>
      <c r="G55" s="6" t="s">
        <v>267</v>
      </c>
      <c r="H55" s="6" t="s">
        <v>293</v>
      </c>
      <c r="I55" s="6" t="s">
        <v>69</v>
      </c>
      <c r="J55" s="5" t="s">
        <v>70</v>
      </c>
      <c r="K55" s="7">
        <v>589752.19999999995</v>
      </c>
      <c r="L55" s="5" t="s">
        <v>35</v>
      </c>
      <c r="M55" s="6" t="s">
        <v>35</v>
      </c>
      <c r="N55" s="6" t="s">
        <v>114</v>
      </c>
      <c r="O55" s="6" t="s">
        <v>72</v>
      </c>
      <c r="P55" s="6" t="s">
        <v>73</v>
      </c>
      <c r="Q55" s="18" t="s">
        <v>95</v>
      </c>
      <c r="R55" s="19" t="s">
        <v>35</v>
      </c>
      <c r="S55" s="19" t="s">
        <v>35</v>
      </c>
    </row>
    <row r="56" spans="1:19" ht="139.5" x14ac:dyDescent="0.25">
      <c r="A56" s="33">
        <v>42</v>
      </c>
      <c r="B56" s="3" t="s">
        <v>294</v>
      </c>
      <c r="C56" s="4" t="s">
        <v>295</v>
      </c>
      <c r="D56" s="5" t="s">
        <v>296</v>
      </c>
      <c r="E56" s="5" t="s">
        <v>131</v>
      </c>
      <c r="F56" s="6" t="s">
        <v>266</v>
      </c>
      <c r="G56" s="6" t="s">
        <v>267</v>
      </c>
      <c r="H56" s="6" t="s">
        <v>297</v>
      </c>
      <c r="I56" s="6" t="s">
        <v>69</v>
      </c>
      <c r="J56" s="5" t="s">
        <v>70</v>
      </c>
      <c r="K56" s="7">
        <v>589486.46</v>
      </c>
      <c r="L56" s="5" t="s">
        <v>35</v>
      </c>
      <c r="M56" s="6" t="s">
        <v>35</v>
      </c>
      <c r="N56" s="6" t="s">
        <v>114</v>
      </c>
      <c r="O56" s="6" t="s">
        <v>72</v>
      </c>
      <c r="P56" s="6" t="s">
        <v>73</v>
      </c>
      <c r="Q56" s="18" t="s">
        <v>95</v>
      </c>
      <c r="R56" s="19" t="s">
        <v>35</v>
      </c>
      <c r="S56" s="19" t="s">
        <v>35</v>
      </c>
    </row>
    <row r="57" spans="1:19" ht="93" x14ac:dyDescent="0.25">
      <c r="A57" s="33">
        <v>43</v>
      </c>
      <c r="B57" s="3" t="s">
        <v>204</v>
      </c>
      <c r="C57" s="4" t="s">
        <v>274</v>
      </c>
      <c r="D57" s="5" t="s">
        <v>275</v>
      </c>
      <c r="E57" s="5" t="s">
        <v>276</v>
      </c>
      <c r="F57" s="6" t="s">
        <v>39</v>
      </c>
      <c r="G57" s="6" t="s">
        <v>40</v>
      </c>
      <c r="H57" s="6" t="s">
        <v>107</v>
      </c>
      <c r="I57" s="6" t="s">
        <v>277</v>
      </c>
      <c r="J57" s="5" t="s">
        <v>278</v>
      </c>
      <c r="K57" s="7">
        <v>827180</v>
      </c>
      <c r="L57" s="5" t="s">
        <v>35</v>
      </c>
      <c r="M57" s="6" t="s">
        <v>35</v>
      </c>
      <c r="N57" s="6" t="s">
        <v>71</v>
      </c>
      <c r="O57" s="6" t="s">
        <v>72</v>
      </c>
      <c r="P57" s="6" t="s">
        <v>73</v>
      </c>
      <c r="Q57" s="18" t="s">
        <v>95</v>
      </c>
      <c r="R57" s="19" t="s">
        <v>35</v>
      </c>
      <c r="S57" s="19" t="s">
        <v>35</v>
      </c>
    </row>
    <row r="58" spans="1:19" ht="270.75" customHeight="1" x14ac:dyDescent="0.25">
      <c r="A58" s="33">
        <v>44</v>
      </c>
      <c r="B58" s="3" t="s">
        <v>204</v>
      </c>
      <c r="C58" s="4" t="s">
        <v>300</v>
      </c>
      <c r="D58" s="5" t="s">
        <v>912</v>
      </c>
      <c r="E58" s="5" t="s">
        <v>909</v>
      </c>
      <c r="F58" s="6" t="s">
        <v>36</v>
      </c>
      <c r="G58" s="6" t="s">
        <v>37</v>
      </c>
      <c r="H58" s="6" t="s">
        <v>107</v>
      </c>
      <c r="I58" s="6" t="s">
        <v>69</v>
      </c>
      <c r="J58" s="5" t="s">
        <v>70</v>
      </c>
      <c r="K58" s="7">
        <v>67532580</v>
      </c>
      <c r="L58" s="5" t="s">
        <v>35</v>
      </c>
      <c r="M58" s="6" t="s">
        <v>35</v>
      </c>
      <c r="N58" s="6" t="s">
        <v>71</v>
      </c>
      <c r="O58" s="6" t="s">
        <v>72</v>
      </c>
      <c r="P58" s="6" t="s">
        <v>73</v>
      </c>
      <c r="Q58" s="18" t="s">
        <v>95</v>
      </c>
      <c r="R58" s="19" t="s">
        <v>35</v>
      </c>
      <c r="S58" s="19" t="s">
        <v>35</v>
      </c>
    </row>
    <row r="59" spans="1:19" ht="300.75" customHeight="1" x14ac:dyDescent="0.25">
      <c r="A59" s="33">
        <v>45</v>
      </c>
      <c r="B59" s="3" t="s">
        <v>204</v>
      </c>
      <c r="C59" s="4" t="s">
        <v>300</v>
      </c>
      <c r="D59" s="5" t="s">
        <v>913</v>
      </c>
      <c r="E59" s="5" t="s">
        <v>909</v>
      </c>
      <c r="F59" s="6" t="s">
        <v>36</v>
      </c>
      <c r="G59" s="6" t="s">
        <v>37</v>
      </c>
      <c r="H59" s="6" t="s">
        <v>107</v>
      </c>
      <c r="I59" s="6" t="s">
        <v>69</v>
      </c>
      <c r="J59" s="5" t="s">
        <v>70</v>
      </c>
      <c r="K59" s="7">
        <v>43185640</v>
      </c>
      <c r="L59" s="5" t="s">
        <v>35</v>
      </c>
      <c r="M59" s="6" t="s">
        <v>35</v>
      </c>
      <c r="N59" s="6" t="s">
        <v>110</v>
      </c>
      <c r="O59" s="6" t="s">
        <v>72</v>
      </c>
      <c r="P59" s="6" t="s">
        <v>73</v>
      </c>
      <c r="Q59" s="18" t="s">
        <v>95</v>
      </c>
      <c r="R59" s="19" t="s">
        <v>35</v>
      </c>
      <c r="S59" s="19" t="s">
        <v>35</v>
      </c>
    </row>
    <row r="60" spans="1:19" ht="232.5" x14ac:dyDescent="0.25">
      <c r="A60" s="33">
        <v>46</v>
      </c>
      <c r="B60" s="3" t="s">
        <v>140</v>
      </c>
      <c r="C60" s="4" t="s">
        <v>187</v>
      </c>
      <c r="D60" s="5" t="s">
        <v>313</v>
      </c>
      <c r="E60" s="5" t="s">
        <v>314</v>
      </c>
      <c r="F60" s="6" t="s">
        <v>143</v>
      </c>
      <c r="G60" s="6" t="s">
        <v>144</v>
      </c>
      <c r="H60" s="6" t="s">
        <v>335</v>
      </c>
      <c r="I60" s="6" t="s">
        <v>69</v>
      </c>
      <c r="J60" s="5" t="s">
        <v>70</v>
      </c>
      <c r="K60" s="7">
        <v>182463848.40000001</v>
      </c>
      <c r="L60" s="5" t="s">
        <v>35</v>
      </c>
      <c r="M60" s="6" t="s">
        <v>35</v>
      </c>
      <c r="N60" s="6" t="s">
        <v>71</v>
      </c>
      <c r="O60" s="6" t="s">
        <v>72</v>
      </c>
      <c r="P60" s="6" t="s">
        <v>73</v>
      </c>
      <c r="Q60" s="18" t="s">
        <v>95</v>
      </c>
      <c r="R60" s="19" t="s">
        <v>35</v>
      </c>
      <c r="S60" s="19" t="s">
        <v>35</v>
      </c>
    </row>
    <row r="61" spans="1:19" ht="258" customHeight="1" x14ac:dyDescent="0.25">
      <c r="A61" s="33">
        <v>47</v>
      </c>
      <c r="B61" s="3" t="s">
        <v>140</v>
      </c>
      <c r="C61" s="4" t="s">
        <v>187</v>
      </c>
      <c r="D61" s="5" t="s">
        <v>313</v>
      </c>
      <c r="E61" s="5" t="s">
        <v>314</v>
      </c>
      <c r="F61" s="6" t="s">
        <v>143</v>
      </c>
      <c r="G61" s="6" t="s">
        <v>144</v>
      </c>
      <c r="H61" s="6" t="s">
        <v>315</v>
      </c>
      <c r="I61" s="6" t="s">
        <v>69</v>
      </c>
      <c r="J61" s="5" t="s">
        <v>70</v>
      </c>
      <c r="K61" s="7">
        <v>173791513.25999999</v>
      </c>
      <c r="L61" s="5" t="s">
        <v>35</v>
      </c>
      <c r="M61" s="6" t="s">
        <v>35</v>
      </c>
      <c r="N61" s="6" t="s">
        <v>71</v>
      </c>
      <c r="O61" s="6" t="s">
        <v>72</v>
      </c>
      <c r="P61" s="6" t="s">
        <v>73</v>
      </c>
      <c r="Q61" s="18" t="s">
        <v>95</v>
      </c>
      <c r="R61" s="19" t="s">
        <v>35</v>
      </c>
      <c r="S61" s="19" t="s">
        <v>35</v>
      </c>
    </row>
    <row r="62" spans="1:19" ht="162.75" x14ac:dyDescent="0.25">
      <c r="A62" s="33">
        <v>48</v>
      </c>
      <c r="B62" s="3" t="s">
        <v>48</v>
      </c>
      <c r="C62" s="4" t="s">
        <v>157</v>
      </c>
      <c r="D62" s="5" t="s">
        <v>62</v>
      </c>
      <c r="E62" s="5" t="s">
        <v>885</v>
      </c>
      <c r="F62" s="6" t="s">
        <v>36</v>
      </c>
      <c r="G62" s="6" t="s">
        <v>37</v>
      </c>
      <c r="H62" s="6" t="s">
        <v>52</v>
      </c>
      <c r="I62" s="6" t="s">
        <v>741</v>
      </c>
      <c r="J62" s="5" t="s">
        <v>742</v>
      </c>
      <c r="K62" s="7">
        <v>204695787.19</v>
      </c>
      <c r="L62" s="5" t="s">
        <v>35</v>
      </c>
      <c r="M62" s="6" t="s">
        <v>35</v>
      </c>
      <c r="N62" s="6" t="s">
        <v>55</v>
      </c>
      <c r="O62" s="6" t="s">
        <v>72</v>
      </c>
      <c r="P62" s="6" t="s">
        <v>73</v>
      </c>
      <c r="Q62" s="18" t="s">
        <v>95</v>
      </c>
      <c r="R62" s="19" t="s">
        <v>35</v>
      </c>
      <c r="S62" s="19" t="s">
        <v>35</v>
      </c>
    </row>
    <row r="63" spans="1:19" ht="116.25" x14ac:dyDescent="0.25">
      <c r="A63" s="33">
        <v>49</v>
      </c>
      <c r="B63" s="3" t="s">
        <v>48</v>
      </c>
      <c r="C63" s="4" t="s">
        <v>157</v>
      </c>
      <c r="D63" s="5" t="s">
        <v>63</v>
      </c>
      <c r="E63" s="5" t="s">
        <v>886</v>
      </c>
      <c r="F63" s="6" t="s">
        <v>36</v>
      </c>
      <c r="G63" s="6" t="s">
        <v>37</v>
      </c>
      <c r="H63" s="6" t="s">
        <v>38</v>
      </c>
      <c r="I63" s="6" t="s">
        <v>865</v>
      </c>
      <c r="J63" s="5" t="s">
        <v>866</v>
      </c>
      <c r="K63" s="7">
        <v>46580459.409999996</v>
      </c>
      <c r="L63" s="5" t="s">
        <v>35</v>
      </c>
      <c r="M63" s="6" t="s">
        <v>35</v>
      </c>
      <c r="N63" s="6" t="s">
        <v>55</v>
      </c>
      <c r="O63" s="6" t="s">
        <v>72</v>
      </c>
      <c r="P63" s="6" t="s">
        <v>73</v>
      </c>
      <c r="Q63" s="18" t="s">
        <v>95</v>
      </c>
      <c r="R63" s="19" t="s">
        <v>35</v>
      </c>
      <c r="S63" s="19" t="s">
        <v>35</v>
      </c>
    </row>
    <row r="64" spans="1:19" ht="144.75" customHeight="1" x14ac:dyDescent="0.25">
      <c r="A64" s="33">
        <v>50</v>
      </c>
      <c r="B64" s="3" t="s">
        <v>555</v>
      </c>
      <c r="C64" s="4" t="s">
        <v>556</v>
      </c>
      <c r="D64" s="5" t="s">
        <v>557</v>
      </c>
      <c r="E64" s="5" t="s">
        <v>558</v>
      </c>
      <c r="F64" s="6" t="s">
        <v>36</v>
      </c>
      <c r="G64" s="6" t="s">
        <v>37</v>
      </c>
      <c r="H64" s="6" t="s">
        <v>559</v>
      </c>
      <c r="I64" s="6" t="s">
        <v>384</v>
      </c>
      <c r="J64" s="5" t="s">
        <v>385</v>
      </c>
      <c r="K64" s="7">
        <v>362675.88</v>
      </c>
      <c r="L64" s="5" t="s">
        <v>35</v>
      </c>
      <c r="M64" s="6" t="s">
        <v>35</v>
      </c>
      <c r="N64" s="6" t="s">
        <v>71</v>
      </c>
      <c r="O64" s="6" t="s">
        <v>72</v>
      </c>
      <c r="P64" s="6" t="s">
        <v>73</v>
      </c>
      <c r="Q64" s="18" t="s">
        <v>95</v>
      </c>
      <c r="R64" s="19" t="s">
        <v>35</v>
      </c>
      <c r="S64" s="19" t="s">
        <v>35</v>
      </c>
    </row>
    <row r="65" spans="1:19" ht="221.25" customHeight="1" x14ac:dyDescent="0.25">
      <c r="A65" s="33">
        <v>51</v>
      </c>
      <c r="B65" s="3" t="s">
        <v>241</v>
      </c>
      <c r="C65" s="4" t="s">
        <v>242</v>
      </c>
      <c r="D65" s="5" t="s">
        <v>1134</v>
      </c>
      <c r="E65" s="5" t="s">
        <v>388</v>
      </c>
      <c r="F65" s="6" t="s">
        <v>39</v>
      </c>
      <c r="G65" s="6" t="s">
        <v>40</v>
      </c>
      <c r="H65" s="6" t="s">
        <v>1135</v>
      </c>
      <c r="I65" s="6" t="s">
        <v>1136</v>
      </c>
      <c r="J65" s="5" t="s">
        <v>1137</v>
      </c>
      <c r="K65" s="7">
        <v>847960</v>
      </c>
      <c r="L65" s="5" t="s">
        <v>35</v>
      </c>
      <c r="M65" s="6" t="s">
        <v>35</v>
      </c>
      <c r="N65" s="6" t="s">
        <v>71</v>
      </c>
      <c r="O65" s="6" t="s">
        <v>72</v>
      </c>
      <c r="P65" s="6" t="s">
        <v>73</v>
      </c>
      <c r="Q65" s="18" t="s">
        <v>95</v>
      </c>
      <c r="R65" s="19" t="s">
        <v>35</v>
      </c>
      <c r="S65" s="19" t="s">
        <v>35</v>
      </c>
    </row>
    <row r="66" spans="1:19" ht="126" customHeight="1" x14ac:dyDescent="0.25">
      <c r="A66" s="33">
        <v>52</v>
      </c>
      <c r="B66" s="3" t="s">
        <v>513</v>
      </c>
      <c r="C66" s="4" t="s">
        <v>375</v>
      </c>
      <c r="D66" s="5" t="s">
        <v>514</v>
      </c>
      <c r="E66" s="5" t="s">
        <v>515</v>
      </c>
      <c r="F66" s="6" t="s">
        <v>39</v>
      </c>
      <c r="G66" s="6" t="s">
        <v>40</v>
      </c>
      <c r="H66" s="6" t="s">
        <v>107</v>
      </c>
      <c r="I66" s="6" t="s">
        <v>69</v>
      </c>
      <c r="J66" s="5" t="s">
        <v>70</v>
      </c>
      <c r="K66" s="7">
        <v>1768820</v>
      </c>
      <c r="L66" s="5" t="s">
        <v>35</v>
      </c>
      <c r="M66" s="6" t="s">
        <v>35</v>
      </c>
      <c r="N66" s="6" t="s">
        <v>71</v>
      </c>
      <c r="O66" s="6" t="s">
        <v>72</v>
      </c>
      <c r="P66" s="6" t="s">
        <v>73</v>
      </c>
      <c r="Q66" s="18" t="s">
        <v>95</v>
      </c>
      <c r="R66" s="19" t="s">
        <v>35</v>
      </c>
      <c r="S66" s="19" t="s">
        <v>35</v>
      </c>
    </row>
    <row r="67" spans="1:19" ht="242.25" customHeight="1" x14ac:dyDescent="0.25">
      <c r="A67" s="33">
        <v>53</v>
      </c>
      <c r="B67" s="3" t="s">
        <v>173</v>
      </c>
      <c r="C67" s="4" t="s">
        <v>341</v>
      </c>
      <c r="D67" s="5" t="s">
        <v>342</v>
      </c>
      <c r="E67" s="5" t="s">
        <v>343</v>
      </c>
      <c r="F67" s="6" t="s">
        <v>39</v>
      </c>
      <c r="G67" s="6" t="s">
        <v>40</v>
      </c>
      <c r="H67" s="6" t="s">
        <v>107</v>
      </c>
      <c r="I67" s="6" t="s">
        <v>69</v>
      </c>
      <c r="J67" s="5" t="s">
        <v>70</v>
      </c>
      <c r="K67" s="7">
        <v>585575</v>
      </c>
      <c r="L67" s="5" t="s">
        <v>35</v>
      </c>
      <c r="M67" s="6" t="s">
        <v>35</v>
      </c>
      <c r="N67" s="6" t="s">
        <v>71</v>
      </c>
      <c r="O67" s="6" t="s">
        <v>72</v>
      </c>
      <c r="P67" s="6" t="s">
        <v>73</v>
      </c>
      <c r="Q67" s="18" t="s">
        <v>95</v>
      </c>
      <c r="R67" s="19" t="s">
        <v>35</v>
      </c>
      <c r="S67" s="19" t="s">
        <v>35</v>
      </c>
    </row>
    <row r="68" spans="1:19" ht="325.5" x14ac:dyDescent="0.25">
      <c r="A68" s="33">
        <v>54</v>
      </c>
      <c r="B68" s="3" t="s">
        <v>173</v>
      </c>
      <c r="C68" s="4" t="s">
        <v>344</v>
      </c>
      <c r="D68" s="5" t="s">
        <v>345</v>
      </c>
      <c r="E68" s="5" t="s">
        <v>346</v>
      </c>
      <c r="F68" s="6" t="s">
        <v>39</v>
      </c>
      <c r="G68" s="6" t="s">
        <v>40</v>
      </c>
      <c r="H68" s="6" t="s">
        <v>107</v>
      </c>
      <c r="I68" s="6" t="s">
        <v>69</v>
      </c>
      <c r="J68" s="5" t="s">
        <v>70</v>
      </c>
      <c r="K68" s="7">
        <v>581681</v>
      </c>
      <c r="L68" s="5" t="s">
        <v>35</v>
      </c>
      <c r="M68" s="6" t="s">
        <v>35</v>
      </c>
      <c r="N68" s="6" t="s">
        <v>71</v>
      </c>
      <c r="O68" s="6" t="s">
        <v>72</v>
      </c>
      <c r="P68" s="6" t="s">
        <v>73</v>
      </c>
      <c r="Q68" s="18" t="s">
        <v>95</v>
      </c>
      <c r="R68" s="19" t="s">
        <v>35</v>
      </c>
      <c r="S68" s="19" t="s">
        <v>35</v>
      </c>
    </row>
    <row r="69" spans="1:19" ht="162.75" x14ac:dyDescent="0.25">
      <c r="A69" s="33">
        <v>55</v>
      </c>
      <c r="B69" s="3" t="s">
        <v>362</v>
      </c>
      <c r="C69" s="4" t="s">
        <v>363</v>
      </c>
      <c r="D69" s="5" t="s">
        <v>364</v>
      </c>
      <c r="E69" s="5" t="s">
        <v>365</v>
      </c>
      <c r="F69" s="6" t="s">
        <v>39</v>
      </c>
      <c r="G69" s="6" t="s">
        <v>40</v>
      </c>
      <c r="H69" s="6" t="s">
        <v>107</v>
      </c>
      <c r="I69" s="6" t="s">
        <v>69</v>
      </c>
      <c r="J69" s="5" t="s">
        <v>70</v>
      </c>
      <c r="K69" s="7">
        <v>7433061.2999999998</v>
      </c>
      <c r="L69" s="5" t="s">
        <v>35</v>
      </c>
      <c r="M69" s="6" t="s">
        <v>35</v>
      </c>
      <c r="N69" s="6" t="s">
        <v>71</v>
      </c>
      <c r="O69" s="6" t="s">
        <v>72</v>
      </c>
      <c r="P69" s="6" t="s">
        <v>73</v>
      </c>
      <c r="Q69" s="18" t="s">
        <v>95</v>
      </c>
      <c r="R69" s="19" t="s">
        <v>35</v>
      </c>
      <c r="S69" s="19" t="s">
        <v>35</v>
      </c>
    </row>
    <row r="70" spans="1:19" ht="169.5" customHeight="1" x14ac:dyDescent="0.25">
      <c r="A70" s="33">
        <v>56</v>
      </c>
      <c r="B70" s="3" t="s">
        <v>355</v>
      </c>
      <c r="C70" s="4" t="s">
        <v>366</v>
      </c>
      <c r="D70" s="5" t="s">
        <v>367</v>
      </c>
      <c r="E70" s="5" t="s">
        <v>368</v>
      </c>
      <c r="F70" s="6" t="s">
        <v>36</v>
      </c>
      <c r="G70" s="6" t="s">
        <v>37</v>
      </c>
      <c r="H70" s="6" t="s">
        <v>107</v>
      </c>
      <c r="I70" s="6" t="s">
        <v>69</v>
      </c>
      <c r="J70" s="5" t="s">
        <v>70</v>
      </c>
      <c r="K70" s="7">
        <v>580800</v>
      </c>
      <c r="L70" s="5" t="s">
        <v>35</v>
      </c>
      <c r="M70" s="6" t="s">
        <v>35</v>
      </c>
      <c r="N70" s="6" t="s">
        <v>71</v>
      </c>
      <c r="O70" s="6" t="s">
        <v>72</v>
      </c>
      <c r="P70" s="6" t="s">
        <v>73</v>
      </c>
      <c r="Q70" s="18" t="s">
        <v>95</v>
      </c>
      <c r="R70" s="19" t="s">
        <v>35</v>
      </c>
      <c r="S70" s="19" t="s">
        <v>35</v>
      </c>
    </row>
    <row r="71" spans="1:19" ht="120" customHeight="1" x14ac:dyDescent="0.25">
      <c r="A71" s="33">
        <v>57</v>
      </c>
      <c r="B71" s="3" t="s">
        <v>362</v>
      </c>
      <c r="C71" s="4" t="s">
        <v>363</v>
      </c>
      <c r="D71" s="5" t="s">
        <v>369</v>
      </c>
      <c r="E71" s="5" t="s">
        <v>370</v>
      </c>
      <c r="F71" s="6" t="s">
        <v>39</v>
      </c>
      <c r="G71" s="6" t="s">
        <v>40</v>
      </c>
      <c r="H71" s="6" t="s">
        <v>107</v>
      </c>
      <c r="I71" s="6" t="s">
        <v>69</v>
      </c>
      <c r="J71" s="5" t="s">
        <v>70</v>
      </c>
      <c r="K71" s="7">
        <v>1124481.67</v>
      </c>
      <c r="L71" s="5" t="s">
        <v>35</v>
      </c>
      <c r="M71" s="6" t="s">
        <v>35</v>
      </c>
      <c r="N71" s="6" t="s">
        <v>71</v>
      </c>
      <c r="O71" s="6" t="s">
        <v>72</v>
      </c>
      <c r="P71" s="6" t="s">
        <v>73</v>
      </c>
      <c r="Q71" s="18" t="s">
        <v>95</v>
      </c>
      <c r="R71" s="19" t="s">
        <v>35</v>
      </c>
      <c r="S71" s="19" t="s">
        <v>35</v>
      </c>
    </row>
    <row r="72" spans="1:19" ht="117" customHeight="1" x14ac:dyDescent="0.25">
      <c r="A72" s="33">
        <v>58</v>
      </c>
      <c r="B72" s="3" t="s">
        <v>362</v>
      </c>
      <c r="C72" s="4" t="s">
        <v>363</v>
      </c>
      <c r="D72" s="5" t="s">
        <v>371</v>
      </c>
      <c r="E72" s="5" t="s">
        <v>370</v>
      </c>
      <c r="F72" s="6" t="s">
        <v>39</v>
      </c>
      <c r="G72" s="6" t="s">
        <v>40</v>
      </c>
      <c r="H72" s="6" t="s">
        <v>107</v>
      </c>
      <c r="I72" s="6" t="s">
        <v>69</v>
      </c>
      <c r="J72" s="5" t="s">
        <v>70</v>
      </c>
      <c r="K72" s="7">
        <v>2202114.67</v>
      </c>
      <c r="L72" s="5" t="s">
        <v>35</v>
      </c>
      <c r="M72" s="6" t="s">
        <v>35</v>
      </c>
      <c r="N72" s="6" t="s">
        <v>71</v>
      </c>
      <c r="O72" s="6" t="s">
        <v>72</v>
      </c>
      <c r="P72" s="6" t="s">
        <v>73</v>
      </c>
      <c r="Q72" s="18" t="s">
        <v>95</v>
      </c>
      <c r="R72" s="19" t="s">
        <v>35</v>
      </c>
      <c r="S72" s="19" t="s">
        <v>35</v>
      </c>
    </row>
    <row r="73" spans="1:19" ht="146.25" customHeight="1" x14ac:dyDescent="0.25">
      <c r="A73" s="33">
        <v>59</v>
      </c>
      <c r="B73" s="3" t="s">
        <v>191</v>
      </c>
      <c r="C73" s="4" t="s">
        <v>192</v>
      </c>
      <c r="D73" s="5" t="s">
        <v>372</v>
      </c>
      <c r="E73" s="5" t="s">
        <v>194</v>
      </c>
      <c r="F73" s="6" t="s">
        <v>39</v>
      </c>
      <c r="G73" s="6" t="s">
        <v>40</v>
      </c>
      <c r="H73" s="6" t="s">
        <v>319</v>
      </c>
      <c r="I73" s="6" t="s">
        <v>269</v>
      </c>
      <c r="J73" s="5" t="s">
        <v>270</v>
      </c>
      <c r="K73" s="7">
        <v>6767054.1299999999</v>
      </c>
      <c r="L73" s="5" t="s">
        <v>35</v>
      </c>
      <c r="M73" s="6" t="s">
        <v>35</v>
      </c>
      <c r="N73" s="6" t="s">
        <v>71</v>
      </c>
      <c r="O73" s="6" t="s">
        <v>72</v>
      </c>
      <c r="P73" s="6" t="s">
        <v>73</v>
      </c>
      <c r="Q73" s="18" t="s">
        <v>95</v>
      </c>
      <c r="R73" s="19" t="s">
        <v>35</v>
      </c>
      <c r="S73" s="19" t="s">
        <v>35</v>
      </c>
    </row>
    <row r="74" spans="1:19" ht="146.25" customHeight="1" x14ac:dyDescent="0.25">
      <c r="A74" s="33">
        <v>60</v>
      </c>
      <c r="B74" s="3" t="s">
        <v>191</v>
      </c>
      <c r="C74" s="4" t="s">
        <v>192</v>
      </c>
      <c r="D74" s="5" t="s">
        <v>373</v>
      </c>
      <c r="E74" s="5" t="s">
        <v>194</v>
      </c>
      <c r="F74" s="6" t="s">
        <v>39</v>
      </c>
      <c r="G74" s="6" t="s">
        <v>40</v>
      </c>
      <c r="H74" s="6" t="s">
        <v>107</v>
      </c>
      <c r="I74" s="6" t="s">
        <v>101</v>
      </c>
      <c r="J74" s="5" t="s">
        <v>102</v>
      </c>
      <c r="K74" s="7">
        <v>1427725.01</v>
      </c>
      <c r="L74" s="5" t="s">
        <v>35</v>
      </c>
      <c r="M74" s="6" t="s">
        <v>35</v>
      </c>
      <c r="N74" s="6" t="s">
        <v>71</v>
      </c>
      <c r="O74" s="6" t="s">
        <v>72</v>
      </c>
      <c r="P74" s="6" t="s">
        <v>73</v>
      </c>
      <c r="Q74" s="18" t="s">
        <v>95</v>
      </c>
      <c r="R74" s="19" t="s">
        <v>35</v>
      </c>
      <c r="S74" s="19" t="s">
        <v>35</v>
      </c>
    </row>
    <row r="75" spans="1:19" ht="281.25" customHeight="1" x14ac:dyDescent="0.25">
      <c r="A75" s="33">
        <v>61</v>
      </c>
      <c r="B75" s="3" t="s">
        <v>204</v>
      </c>
      <c r="C75" s="4" t="s">
        <v>300</v>
      </c>
      <c r="D75" s="5" t="s">
        <v>1568</v>
      </c>
      <c r="E75" s="5" t="s">
        <v>909</v>
      </c>
      <c r="F75" s="6" t="s">
        <v>36</v>
      </c>
      <c r="G75" s="6" t="s">
        <v>37</v>
      </c>
      <c r="H75" s="6" t="s">
        <v>107</v>
      </c>
      <c r="I75" s="6" t="s">
        <v>69</v>
      </c>
      <c r="J75" s="5" t="s">
        <v>70</v>
      </c>
      <c r="K75" s="7">
        <v>102689500</v>
      </c>
      <c r="L75" s="5" t="s">
        <v>35</v>
      </c>
      <c r="M75" s="6" t="s">
        <v>35</v>
      </c>
      <c r="N75" s="6" t="s">
        <v>110</v>
      </c>
      <c r="O75" s="6" t="s">
        <v>72</v>
      </c>
      <c r="P75" s="6" t="s">
        <v>73</v>
      </c>
      <c r="Q75" s="18" t="s">
        <v>95</v>
      </c>
      <c r="R75" s="18" t="s">
        <v>35</v>
      </c>
      <c r="S75" s="19" t="s">
        <v>35</v>
      </c>
    </row>
    <row r="76" spans="1:19" ht="126" customHeight="1" x14ac:dyDescent="0.25">
      <c r="A76" s="33">
        <v>62</v>
      </c>
      <c r="B76" s="3" t="s">
        <v>374</v>
      </c>
      <c r="C76" s="4" t="s">
        <v>375</v>
      </c>
      <c r="D76" s="5" t="s">
        <v>376</v>
      </c>
      <c r="E76" s="5" t="s">
        <v>377</v>
      </c>
      <c r="F76" s="6" t="s">
        <v>39</v>
      </c>
      <c r="G76" s="6" t="s">
        <v>40</v>
      </c>
      <c r="H76" s="6" t="s">
        <v>107</v>
      </c>
      <c r="I76" s="6" t="s">
        <v>69</v>
      </c>
      <c r="J76" s="5" t="s">
        <v>70</v>
      </c>
      <c r="K76" s="7">
        <v>374380</v>
      </c>
      <c r="L76" s="5" t="s">
        <v>35</v>
      </c>
      <c r="M76" s="6" t="s">
        <v>35</v>
      </c>
      <c r="N76" s="6" t="s">
        <v>378</v>
      </c>
      <c r="O76" s="6" t="s">
        <v>72</v>
      </c>
      <c r="P76" s="6" t="s">
        <v>73</v>
      </c>
      <c r="Q76" s="18" t="s">
        <v>95</v>
      </c>
      <c r="R76" s="19" t="s">
        <v>35</v>
      </c>
      <c r="S76" s="19" t="s">
        <v>35</v>
      </c>
    </row>
    <row r="77" spans="1:19" ht="348.75" x14ac:dyDescent="0.25">
      <c r="A77" s="33">
        <v>63</v>
      </c>
      <c r="B77" s="3" t="s">
        <v>379</v>
      </c>
      <c r="C77" s="4" t="s">
        <v>380</v>
      </c>
      <c r="D77" s="5" t="s">
        <v>381</v>
      </c>
      <c r="E77" s="5" t="s">
        <v>382</v>
      </c>
      <c r="F77" s="6" t="s">
        <v>266</v>
      </c>
      <c r="G77" s="6" t="s">
        <v>267</v>
      </c>
      <c r="H77" s="6" t="s">
        <v>383</v>
      </c>
      <c r="I77" s="6" t="s">
        <v>384</v>
      </c>
      <c r="J77" s="5" t="s">
        <v>385</v>
      </c>
      <c r="K77" s="7">
        <v>1111913.3999999999</v>
      </c>
      <c r="L77" s="5" t="s">
        <v>35</v>
      </c>
      <c r="M77" s="6" t="s">
        <v>35</v>
      </c>
      <c r="N77" s="6" t="s">
        <v>71</v>
      </c>
      <c r="O77" s="6" t="s">
        <v>72</v>
      </c>
      <c r="P77" s="6" t="s">
        <v>73</v>
      </c>
      <c r="Q77" s="18" t="s">
        <v>95</v>
      </c>
      <c r="R77" s="19" t="s">
        <v>386</v>
      </c>
      <c r="S77" s="19" t="s">
        <v>35</v>
      </c>
    </row>
    <row r="78" spans="1:19" ht="164.25" customHeight="1" x14ac:dyDescent="0.25">
      <c r="A78" s="33">
        <v>64</v>
      </c>
      <c r="B78" s="3" t="s">
        <v>516</v>
      </c>
      <c r="C78" s="4" t="s">
        <v>517</v>
      </c>
      <c r="D78" s="5" t="s">
        <v>518</v>
      </c>
      <c r="E78" s="5" t="s">
        <v>519</v>
      </c>
      <c r="F78" s="6" t="s">
        <v>520</v>
      </c>
      <c r="G78" s="6" t="s">
        <v>521</v>
      </c>
      <c r="H78" s="6" t="s">
        <v>107</v>
      </c>
      <c r="I78" s="6" t="s">
        <v>101</v>
      </c>
      <c r="J78" s="5" t="s">
        <v>102</v>
      </c>
      <c r="K78" s="7">
        <v>2589756.16</v>
      </c>
      <c r="L78" s="5" t="s">
        <v>35</v>
      </c>
      <c r="M78" s="6" t="s">
        <v>35</v>
      </c>
      <c r="N78" s="6" t="s">
        <v>522</v>
      </c>
      <c r="O78" s="6" t="s">
        <v>72</v>
      </c>
      <c r="P78" s="6" t="s">
        <v>73</v>
      </c>
      <c r="Q78" s="18" t="s">
        <v>95</v>
      </c>
      <c r="R78" s="19" t="s">
        <v>523</v>
      </c>
      <c r="S78" s="19" t="s">
        <v>35</v>
      </c>
    </row>
    <row r="79" spans="1:19" ht="93" x14ac:dyDescent="0.25">
      <c r="A79" s="33">
        <v>65</v>
      </c>
      <c r="B79" s="3" t="s">
        <v>867</v>
      </c>
      <c r="C79" s="4" t="s">
        <v>868</v>
      </c>
      <c r="D79" s="5" t="s">
        <v>869</v>
      </c>
      <c r="E79" s="5" t="s">
        <v>870</v>
      </c>
      <c r="F79" s="6" t="s">
        <v>39</v>
      </c>
      <c r="G79" s="6" t="s">
        <v>40</v>
      </c>
      <c r="H79" s="6" t="s">
        <v>107</v>
      </c>
      <c r="I79" s="6" t="s">
        <v>69</v>
      </c>
      <c r="J79" s="5" t="s">
        <v>70</v>
      </c>
      <c r="K79" s="7">
        <v>2645240.81</v>
      </c>
      <c r="L79" s="5" t="s">
        <v>35</v>
      </c>
      <c r="M79" s="6" t="s">
        <v>35</v>
      </c>
      <c r="N79" s="6" t="s">
        <v>71</v>
      </c>
      <c r="O79" s="6" t="s">
        <v>72</v>
      </c>
      <c r="P79" s="6" t="s">
        <v>73</v>
      </c>
      <c r="Q79" s="18" t="s">
        <v>95</v>
      </c>
      <c r="R79" s="19" t="s">
        <v>35</v>
      </c>
      <c r="S79" s="19" t="s">
        <v>35</v>
      </c>
    </row>
    <row r="80" spans="1:19" ht="255.75" x14ac:dyDescent="0.25">
      <c r="A80" s="33">
        <v>66</v>
      </c>
      <c r="B80" s="3" t="s">
        <v>415</v>
      </c>
      <c r="C80" s="4" t="s">
        <v>416</v>
      </c>
      <c r="D80" s="5" t="s">
        <v>871</v>
      </c>
      <c r="E80" s="5" t="s">
        <v>872</v>
      </c>
      <c r="F80" s="6" t="s">
        <v>39</v>
      </c>
      <c r="G80" s="6" t="s">
        <v>40</v>
      </c>
      <c r="H80" s="6" t="s">
        <v>107</v>
      </c>
      <c r="I80" s="6" t="s">
        <v>69</v>
      </c>
      <c r="J80" s="5" t="s">
        <v>70</v>
      </c>
      <c r="K80" s="7">
        <v>3637274.81</v>
      </c>
      <c r="L80" s="5" t="s">
        <v>35</v>
      </c>
      <c r="M80" s="6" t="s">
        <v>35</v>
      </c>
      <c r="N80" s="6" t="s">
        <v>71</v>
      </c>
      <c r="O80" s="6" t="s">
        <v>72</v>
      </c>
      <c r="P80" s="6" t="s">
        <v>73</v>
      </c>
      <c r="Q80" s="18" t="s">
        <v>95</v>
      </c>
      <c r="R80" s="19" t="s">
        <v>35</v>
      </c>
      <c r="S80" s="19" t="s">
        <v>35</v>
      </c>
    </row>
    <row r="81" spans="1:19" ht="207.75" customHeight="1" x14ac:dyDescent="0.25">
      <c r="A81" s="33">
        <v>67</v>
      </c>
      <c r="B81" s="3" t="s">
        <v>415</v>
      </c>
      <c r="C81" s="4" t="s">
        <v>416</v>
      </c>
      <c r="D81" s="5" t="s">
        <v>983</v>
      </c>
      <c r="E81" s="5" t="s">
        <v>984</v>
      </c>
      <c r="F81" s="6" t="s">
        <v>39</v>
      </c>
      <c r="G81" s="6" t="s">
        <v>40</v>
      </c>
      <c r="H81" s="6" t="s">
        <v>107</v>
      </c>
      <c r="I81" s="6" t="s">
        <v>69</v>
      </c>
      <c r="J81" s="5" t="s">
        <v>70</v>
      </c>
      <c r="K81" s="7">
        <v>2832000</v>
      </c>
      <c r="L81" s="5" t="s">
        <v>35</v>
      </c>
      <c r="M81" s="6" t="s">
        <v>35</v>
      </c>
      <c r="N81" s="6" t="s">
        <v>71</v>
      </c>
      <c r="O81" s="6" t="s">
        <v>72</v>
      </c>
      <c r="P81" s="6" t="s">
        <v>73</v>
      </c>
      <c r="Q81" s="18" t="s">
        <v>95</v>
      </c>
      <c r="R81" s="19" t="s">
        <v>35</v>
      </c>
      <c r="S81" s="19" t="s">
        <v>35</v>
      </c>
    </row>
    <row r="82" spans="1:19" ht="232.5" x14ac:dyDescent="0.25">
      <c r="A82" s="33">
        <v>68</v>
      </c>
      <c r="B82" s="3" t="s">
        <v>279</v>
      </c>
      <c r="C82" s="4" t="s">
        <v>1102</v>
      </c>
      <c r="D82" s="5" t="s">
        <v>1103</v>
      </c>
      <c r="E82" s="5" t="s">
        <v>314</v>
      </c>
      <c r="F82" s="6" t="s">
        <v>1104</v>
      </c>
      <c r="G82" s="6" t="s">
        <v>1105</v>
      </c>
      <c r="H82" s="6" t="s">
        <v>1106</v>
      </c>
      <c r="I82" s="6" t="s">
        <v>865</v>
      </c>
      <c r="J82" s="5" t="s">
        <v>866</v>
      </c>
      <c r="K82" s="7">
        <v>7185703.7999999998</v>
      </c>
      <c r="L82" s="5" t="s">
        <v>35</v>
      </c>
      <c r="M82" s="6" t="s">
        <v>35</v>
      </c>
      <c r="N82" s="6" t="s">
        <v>71</v>
      </c>
      <c r="O82" s="6" t="s">
        <v>72</v>
      </c>
      <c r="P82" s="6" t="s">
        <v>73</v>
      </c>
      <c r="Q82" s="18" t="s">
        <v>95</v>
      </c>
      <c r="R82" s="19" t="s">
        <v>35</v>
      </c>
      <c r="S82" s="19" t="s">
        <v>35</v>
      </c>
    </row>
    <row r="83" spans="1:19" ht="133.5" customHeight="1" x14ac:dyDescent="0.25">
      <c r="A83" s="33">
        <v>69</v>
      </c>
      <c r="B83" s="3" t="s">
        <v>634</v>
      </c>
      <c r="C83" s="4" t="s">
        <v>635</v>
      </c>
      <c r="D83" s="5" t="s">
        <v>850</v>
      </c>
      <c r="E83" s="5" t="s">
        <v>636</v>
      </c>
      <c r="F83" s="6" t="s">
        <v>36</v>
      </c>
      <c r="G83" s="6" t="s">
        <v>37</v>
      </c>
      <c r="H83" s="6" t="s">
        <v>107</v>
      </c>
      <c r="I83" s="6" t="s">
        <v>69</v>
      </c>
      <c r="J83" s="5" t="s">
        <v>70</v>
      </c>
      <c r="K83" s="7">
        <v>27107730.920000002</v>
      </c>
      <c r="L83" s="5" t="s">
        <v>35</v>
      </c>
      <c r="M83" s="6" t="s">
        <v>35</v>
      </c>
      <c r="N83" s="6" t="s">
        <v>71</v>
      </c>
      <c r="O83" s="6" t="s">
        <v>72</v>
      </c>
      <c r="P83" s="6" t="s">
        <v>73</v>
      </c>
      <c r="Q83" s="18" t="s">
        <v>95</v>
      </c>
      <c r="R83" s="19" t="s">
        <v>35</v>
      </c>
      <c r="S83" s="19" t="s">
        <v>35</v>
      </c>
    </row>
    <row r="84" spans="1:19" ht="409.5" customHeight="1" x14ac:dyDescent="0.25">
      <c r="A84" s="33">
        <v>70</v>
      </c>
      <c r="B84" s="3" t="s">
        <v>103</v>
      </c>
      <c r="C84" s="4" t="s">
        <v>637</v>
      </c>
      <c r="D84" s="5" t="s">
        <v>638</v>
      </c>
      <c r="E84" s="5" t="s">
        <v>639</v>
      </c>
      <c r="F84" s="6" t="s">
        <v>39</v>
      </c>
      <c r="G84" s="6" t="s">
        <v>40</v>
      </c>
      <c r="H84" s="6" t="s">
        <v>414</v>
      </c>
      <c r="I84" s="6" t="s">
        <v>640</v>
      </c>
      <c r="J84" s="5" t="s">
        <v>641</v>
      </c>
      <c r="K84" s="7">
        <v>3079258.75</v>
      </c>
      <c r="L84" s="5" t="s">
        <v>35</v>
      </c>
      <c r="M84" s="6" t="s">
        <v>35</v>
      </c>
      <c r="N84" s="6" t="s">
        <v>642</v>
      </c>
      <c r="O84" s="6" t="s">
        <v>72</v>
      </c>
      <c r="P84" s="6" t="s">
        <v>73</v>
      </c>
      <c r="Q84" s="18" t="s">
        <v>95</v>
      </c>
      <c r="R84" s="35" t="s">
        <v>851</v>
      </c>
      <c r="S84" s="19" t="s">
        <v>35</v>
      </c>
    </row>
    <row r="85" spans="1:19" ht="270" customHeight="1" x14ac:dyDescent="0.25">
      <c r="A85" s="33">
        <v>71</v>
      </c>
      <c r="B85" s="3" t="s">
        <v>103</v>
      </c>
      <c r="C85" s="4" t="s">
        <v>637</v>
      </c>
      <c r="D85" s="5" t="s">
        <v>643</v>
      </c>
      <c r="E85" s="5" t="s">
        <v>639</v>
      </c>
      <c r="F85" s="6" t="s">
        <v>39</v>
      </c>
      <c r="G85" s="6" t="s">
        <v>40</v>
      </c>
      <c r="H85" s="6" t="s">
        <v>232</v>
      </c>
      <c r="I85" s="6" t="s">
        <v>533</v>
      </c>
      <c r="J85" s="5" t="s">
        <v>534</v>
      </c>
      <c r="K85" s="7">
        <v>575879.44999999995</v>
      </c>
      <c r="L85" s="5" t="s">
        <v>35</v>
      </c>
      <c r="M85" s="6" t="s">
        <v>35</v>
      </c>
      <c r="N85" s="6" t="s">
        <v>261</v>
      </c>
      <c r="O85" s="6" t="s">
        <v>72</v>
      </c>
      <c r="P85" s="6" t="s">
        <v>73</v>
      </c>
      <c r="Q85" s="18" t="s">
        <v>95</v>
      </c>
      <c r="R85" s="19" t="s">
        <v>35</v>
      </c>
      <c r="S85" s="19" t="s">
        <v>35</v>
      </c>
    </row>
    <row r="86" spans="1:19" ht="168" customHeight="1" x14ac:dyDescent="0.25">
      <c r="A86" s="33">
        <v>72</v>
      </c>
      <c r="B86" s="3" t="s">
        <v>644</v>
      </c>
      <c r="C86" s="4" t="s">
        <v>645</v>
      </c>
      <c r="D86" s="5" t="s">
        <v>646</v>
      </c>
      <c r="E86" s="5" t="s">
        <v>131</v>
      </c>
      <c r="F86" s="6" t="s">
        <v>36</v>
      </c>
      <c r="G86" s="6" t="s">
        <v>37</v>
      </c>
      <c r="H86" s="6" t="s">
        <v>647</v>
      </c>
      <c r="I86" s="6" t="s">
        <v>69</v>
      </c>
      <c r="J86" s="5" t="s">
        <v>70</v>
      </c>
      <c r="K86" s="7">
        <v>520310.62</v>
      </c>
      <c r="L86" s="5" t="s">
        <v>35</v>
      </c>
      <c r="M86" s="6" t="s">
        <v>35</v>
      </c>
      <c r="N86" s="6" t="s">
        <v>83</v>
      </c>
      <c r="O86" s="6" t="s">
        <v>72</v>
      </c>
      <c r="P86" s="6" t="s">
        <v>73</v>
      </c>
      <c r="Q86" s="18" t="s">
        <v>95</v>
      </c>
      <c r="R86" s="19" t="s">
        <v>35</v>
      </c>
      <c r="S86" s="19" t="s">
        <v>35</v>
      </c>
    </row>
    <row r="87" spans="1:19" ht="162" customHeight="1" x14ac:dyDescent="0.25">
      <c r="A87" s="33">
        <v>73</v>
      </c>
      <c r="B87" s="3" t="s">
        <v>648</v>
      </c>
      <c r="C87" s="4" t="s">
        <v>649</v>
      </c>
      <c r="D87" s="5" t="s">
        <v>982</v>
      </c>
      <c r="E87" s="5" t="s">
        <v>131</v>
      </c>
      <c r="F87" s="6" t="s">
        <v>650</v>
      </c>
      <c r="G87" s="6" t="s">
        <v>651</v>
      </c>
      <c r="H87" s="6" t="s">
        <v>652</v>
      </c>
      <c r="I87" s="6" t="s">
        <v>69</v>
      </c>
      <c r="J87" s="5" t="s">
        <v>70</v>
      </c>
      <c r="K87" s="7">
        <v>589929.19999999995</v>
      </c>
      <c r="L87" s="5" t="s">
        <v>35</v>
      </c>
      <c r="M87" s="6" t="s">
        <v>35</v>
      </c>
      <c r="N87" s="6" t="s">
        <v>71</v>
      </c>
      <c r="O87" s="6" t="s">
        <v>72</v>
      </c>
      <c r="P87" s="6" t="s">
        <v>73</v>
      </c>
      <c r="Q87" s="18" t="s">
        <v>95</v>
      </c>
      <c r="R87" s="19" t="s">
        <v>35</v>
      </c>
      <c r="S87" s="19" t="s">
        <v>35</v>
      </c>
    </row>
    <row r="88" spans="1:19" ht="124.5" customHeight="1" x14ac:dyDescent="0.25">
      <c r="A88" s="33">
        <v>74</v>
      </c>
      <c r="B88" s="3" t="s">
        <v>653</v>
      </c>
      <c r="C88" s="4" t="s">
        <v>654</v>
      </c>
      <c r="D88" s="5" t="s">
        <v>655</v>
      </c>
      <c r="E88" s="5" t="s">
        <v>656</v>
      </c>
      <c r="F88" s="6" t="s">
        <v>39</v>
      </c>
      <c r="G88" s="6" t="s">
        <v>40</v>
      </c>
      <c r="H88" s="6" t="s">
        <v>107</v>
      </c>
      <c r="I88" s="6" t="s">
        <v>69</v>
      </c>
      <c r="J88" s="5" t="s">
        <v>70</v>
      </c>
      <c r="K88" s="7">
        <v>7600676.4900000002</v>
      </c>
      <c r="L88" s="5" t="s">
        <v>35</v>
      </c>
      <c r="M88" s="6" t="s">
        <v>35</v>
      </c>
      <c r="N88" s="6" t="s">
        <v>71</v>
      </c>
      <c r="O88" s="6" t="s">
        <v>72</v>
      </c>
      <c r="P88" s="6" t="s">
        <v>73</v>
      </c>
      <c r="Q88" s="18" t="s">
        <v>95</v>
      </c>
      <c r="R88" s="19" t="s">
        <v>657</v>
      </c>
      <c r="S88" s="19" t="s">
        <v>35</v>
      </c>
    </row>
    <row r="89" spans="1:19" ht="381.75" customHeight="1" x14ac:dyDescent="0.25">
      <c r="A89" s="33">
        <v>75</v>
      </c>
      <c r="B89" s="3" t="s">
        <v>784</v>
      </c>
      <c r="C89" s="4" t="s">
        <v>785</v>
      </c>
      <c r="D89" s="5" t="s">
        <v>786</v>
      </c>
      <c r="E89" s="5" t="s">
        <v>787</v>
      </c>
      <c r="F89" s="6" t="s">
        <v>39</v>
      </c>
      <c r="G89" s="6" t="s">
        <v>40</v>
      </c>
      <c r="H89" s="6" t="s">
        <v>107</v>
      </c>
      <c r="I89" s="6" t="s">
        <v>239</v>
      </c>
      <c r="J89" s="5" t="s">
        <v>240</v>
      </c>
      <c r="K89" s="7">
        <v>245000</v>
      </c>
      <c r="L89" s="5" t="s">
        <v>35</v>
      </c>
      <c r="M89" s="6" t="s">
        <v>35</v>
      </c>
      <c r="N89" s="6" t="s">
        <v>71</v>
      </c>
      <c r="O89" s="6" t="s">
        <v>72</v>
      </c>
      <c r="P89" s="6" t="s">
        <v>73</v>
      </c>
      <c r="Q89" s="18" t="s">
        <v>95</v>
      </c>
      <c r="R89" s="19" t="s">
        <v>35</v>
      </c>
      <c r="S89" s="19" t="s">
        <v>35</v>
      </c>
    </row>
    <row r="90" spans="1:19" ht="348.75" x14ac:dyDescent="0.25">
      <c r="A90" s="33">
        <v>76</v>
      </c>
      <c r="B90" s="3" t="s">
        <v>305</v>
      </c>
      <c r="C90" s="4" t="s">
        <v>788</v>
      </c>
      <c r="D90" s="5" t="s">
        <v>789</v>
      </c>
      <c r="E90" s="5" t="s">
        <v>790</v>
      </c>
      <c r="F90" s="6" t="s">
        <v>39</v>
      </c>
      <c r="G90" s="6" t="s">
        <v>40</v>
      </c>
      <c r="H90" s="6" t="s">
        <v>107</v>
      </c>
      <c r="I90" s="6" t="s">
        <v>69</v>
      </c>
      <c r="J90" s="5" t="s">
        <v>70</v>
      </c>
      <c r="K90" s="7">
        <v>776902.56</v>
      </c>
      <c r="L90" s="5" t="s">
        <v>35</v>
      </c>
      <c r="M90" s="6" t="s">
        <v>35</v>
      </c>
      <c r="N90" s="6" t="s">
        <v>71</v>
      </c>
      <c r="O90" s="6" t="s">
        <v>72</v>
      </c>
      <c r="P90" s="6" t="s">
        <v>73</v>
      </c>
      <c r="Q90" s="18" t="s">
        <v>95</v>
      </c>
      <c r="R90" s="19" t="s">
        <v>386</v>
      </c>
      <c r="S90" s="19" t="s">
        <v>35</v>
      </c>
    </row>
    <row r="91" spans="1:19" ht="144.75" customHeight="1" x14ac:dyDescent="0.25">
      <c r="A91" s="33">
        <v>77</v>
      </c>
      <c r="B91" s="3" t="s">
        <v>173</v>
      </c>
      <c r="C91" s="4" t="s">
        <v>791</v>
      </c>
      <c r="D91" s="5" t="s">
        <v>792</v>
      </c>
      <c r="E91" s="5" t="s">
        <v>793</v>
      </c>
      <c r="F91" s="6" t="s">
        <v>520</v>
      </c>
      <c r="G91" s="6" t="s">
        <v>521</v>
      </c>
      <c r="H91" s="6" t="s">
        <v>107</v>
      </c>
      <c r="I91" s="6" t="s">
        <v>69</v>
      </c>
      <c r="J91" s="5" t="s">
        <v>70</v>
      </c>
      <c r="K91" s="7">
        <v>5080127271.54</v>
      </c>
      <c r="L91" s="5" t="s">
        <v>35</v>
      </c>
      <c r="M91" s="6" t="s">
        <v>35</v>
      </c>
      <c r="N91" s="6" t="s">
        <v>431</v>
      </c>
      <c r="O91" s="6" t="s">
        <v>72</v>
      </c>
      <c r="P91" s="6" t="s">
        <v>73</v>
      </c>
      <c r="Q91" s="18" t="s">
        <v>95</v>
      </c>
      <c r="R91" s="19" t="s">
        <v>523</v>
      </c>
      <c r="S91" s="19" t="s">
        <v>35</v>
      </c>
    </row>
    <row r="92" spans="1:19" ht="140.25" customHeight="1" x14ac:dyDescent="0.25">
      <c r="A92" s="33">
        <v>78</v>
      </c>
      <c r="B92" s="3" t="s">
        <v>516</v>
      </c>
      <c r="C92" s="4" t="s">
        <v>517</v>
      </c>
      <c r="D92" s="5" t="s">
        <v>794</v>
      </c>
      <c r="E92" s="5" t="s">
        <v>795</v>
      </c>
      <c r="F92" s="6" t="s">
        <v>796</v>
      </c>
      <c r="G92" s="6" t="s">
        <v>797</v>
      </c>
      <c r="H92" s="6" t="s">
        <v>798</v>
      </c>
      <c r="I92" s="6" t="s">
        <v>101</v>
      </c>
      <c r="J92" s="5" t="s">
        <v>102</v>
      </c>
      <c r="K92" s="7">
        <v>7659047.9000000004</v>
      </c>
      <c r="L92" s="5" t="s">
        <v>35</v>
      </c>
      <c r="M92" s="6" t="s">
        <v>35</v>
      </c>
      <c r="N92" s="6" t="s">
        <v>799</v>
      </c>
      <c r="O92" s="6" t="s">
        <v>72</v>
      </c>
      <c r="P92" s="6" t="s">
        <v>73</v>
      </c>
      <c r="Q92" s="18" t="s">
        <v>95</v>
      </c>
      <c r="R92" s="19" t="s">
        <v>523</v>
      </c>
      <c r="S92" s="19" t="s">
        <v>35</v>
      </c>
    </row>
    <row r="93" spans="1:19" ht="153.75" customHeight="1" x14ac:dyDescent="0.25">
      <c r="A93" s="33">
        <v>79</v>
      </c>
      <c r="B93" s="3" t="s">
        <v>191</v>
      </c>
      <c r="C93" s="4" t="s">
        <v>192</v>
      </c>
      <c r="D93" s="5" t="s">
        <v>873</v>
      </c>
      <c r="E93" s="5" t="s">
        <v>194</v>
      </c>
      <c r="F93" s="6" t="s">
        <v>39</v>
      </c>
      <c r="G93" s="6" t="s">
        <v>40</v>
      </c>
      <c r="H93" s="6" t="s">
        <v>319</v>
      </c>
      <c r="I93" s="6" t="s">
        <v>549</v>
      </c>
      <c r="J93" s="5" t="s">
        <v>550</v>
      </c>
      <c r="K93" s="7">
        <v>7098038.46</v>
      </c>
      <c r="L93" s="5" t="s">
        <v>35</v>
      </c>
      <c r="M93" s="6" t="s">
        <v>35</v>
      </c>
      <c r="N93" s="6" t="s">
        <v>71</v>
      </c>
      <c r="O93" s="6" t="s">
        <v>72</v>
      </c>
      <c r="P93" s="6" t="s">
        <v>73</v>
      </c>
      <c r="Q93" s="18" t="s">
        <v>95</v>
      </c>
      <c r="R93" s="19" t="s">
        <v>35</v>
      </c>
      <c r="S93" s="19" t="s">
        <v>35</v>
      </c>
    </row>
    <row r="94" spans="1:19" ht="291.75" customHeight="1" x14ac:dyDescent="0.25">
      <c r="A94" s="33">
        <v>80</v>
      </c>
      <c r="B94" s="3" t="s">
        <v>204</v>
      </c>
      <c r="C94" s="4" t="s">
        <v>300</v>
      </c>
      <c r="D94" s="5" t="s">
        <v>1408</v>
      </c>
      <c r="E94" s="5" t="s">
        <v>909</v>
      </c>
      <c r="F94" s="6" t="s">
        <v>36</v>
      </c>
      <c r="G94" s="6" t="s">
        <v>37</v>
      </c>
      <c r="H94" s="6" t="s">
        <v>107</v>
      </c>
      <c r="I94" s="6" t="s">
        <v>69</v>
      </c>
      <c r="J94" s="5" t="s">
        <v>70</v>
      </c>
      <c r="K94" s="7">
        <v>26970080</v>
      </c>
      <c r="L94" s="5" t="s">
        <v>35</v>
      </c>
      <c r="M94" s="6" t="s">
        <v>35</v>
      </c>
      <c r="N94" s="6" t="s">
        <v>110</v>
      </c>
      <c r="O94" s="6" t="s">
        <v>72</v>
      </c>
      <c r="P94" s="6" t="s">
        <v>73</v>
      </c>
      <c r="Q94" s="18" t="s">
        <v>95</v>
      </c>
      <c r="R94" s="19" t="s">
        <v>35</v>
      </c>
      <c r="S94" s="19" t="s">
        <v>35</v>
      </c>
    </row>
    <row r="95" spans="1:19" ht="138.75" customHeight="1" x14ac:dyDescent="0.25">
      <c r="A95" s="33">
        <v>81</v>
      </c>
      <c r="B95" s="3" t="s">
        <v>516</v>
      </c>
      <c r="C95" s="4" t="s">
        <v>517</v>
      </c>
      <c r="D95" s="5" t="s">
        <v>874</v>
      </c>
      <c r="E95" s="5" t="s">
        <v>875</v>
      </c>
      <c r="F95" s="6" t="s">
        <v>796</v>
      </c>
      <c r="G95" s="6" t="s">
        <v>797</v>
      </c>
      <c r="H95" s="6" t="s">
        <v>798</v>
      </c>
      <c r="I95" s="6" t="s">
        <v>101</v>
      </c>
      <c r="J95" s="5" t="s">
        <v>102</v>
      </c>
      <c r="K95" s="7">
        <v>12547053.68</v>
      </c>
      <c r="L95" s="5" t="s">
        <v>35</v>
      </c>
      <c r="M95" s="6" t="s">
        <v>35</v>
      </c>
      <c r="N95" s="6" t="s">
        <v>876</v>
      </c>
      <c r="O95" s="6" t="s">
        <v>72</v>
      </c>
      <c r="P95" s="6" t="s">
        <v>73</v>
      </c>
      <c r="Q95" s="18" t="s">
        <v>95</v>
      </c>
      <c r="R95" s="19" t="s">
        <v>523</v>
      </c>
      <c r="S95" s="19" t="s">
        <v>35</v>
      </c>
    </row>
    <row r="96" spans="1:19" ht="190.5" customHeight="1" x14ac:dyDescent="0.25">
      <c r="A96" s="33">
        <v>82</v>
      </c>
      <c r="B96" s="3" t="s">
        <v>415</v>
      </c>
      <c r="C96" s="4" t="s">
        <v>416</v>
      </c>
      <c r="D96" s="5" t="s">
        <v>887</v>
      </c>
      <c r="E96" s="5" t="s">
        <v>888</v>
      </c>
      <c r="F96" s="6" t="s">
        <v>36</v>
      </c>
      <c r="G96" s="6" t="s">
        <v>37</v>
      </c>
      <c r="H96" s="6" t="s">
        <v>107</v>
      </c>
      <c r="I96" s="6" t="s">
        <v>69</v>
      </c>
      <c r="J96" s="5" t="s">
        <v>70</v>
      </c>
      <c r="K96" s="7">
        <v>1293347.83</v>
      </c>
      <c r="L96" s="5" t="s">
        <v>35</v>
      </c>
      <c r="M96" s="6" t="s">
        <v>35</v>
      </c>
      <c r="N96" s="6" t="s">
        <v>71</v>
      </c>
      <c r="O96" s="6" t="s">
        <v>72</v>
      </c>
      <c r="P96" s="6" t="s">
        <v>73</v>
      </c>
      <c r="Q96" s="18" t="s">
        <v>95</v>
      </c>
      <c r="R96" s="19" t="s">
        <v>35</v>
      </c>
      <c r="S96" s="19" t="s">
        <v>35</v>
      </c>
    </row>
    <row r="97" spans="1:19" ht="209.25" customHeight="1" x14ac:dyDescent="0.25">
      <c r="A97" s="33">
        <v>83</v>
      </c>
      <c r="B97" s="3" t="s">
        <v>1006</v>
      </c>
      <c r="C97" s="4" t="s">
        <v>1007</v>
      </c>
      <c r="D97" s="5" t="s">
        <v>1008</v>
      </c>
      <c r="E97" s="5" t="s">
        <v>1009</v>
      </c>
      <c r="F97" s="6" t="s">
        <v>266</v>
      </c>
      <c r="G97" s="6" t="s">
        <v>267</v>
      </c>
      <c r="H97" s="6" t="s">
        <v>1010</v>
      </c>
      <c r="I97" s="6" t="s">
        <v>69</v>
      </c>
      <c r="J97" s="5" t="s">
        <v>70</v>
      </c>
      <c r="K97" s="7">
        <v>1508323.2</v>
      </c>
      <c r="L97" s="5" t="s">
        <v>35</v>
      </c>
      <c r="M97" s="6" t="s">
        <v>35</v>
      </c>
      <c r="N97" s="6" t="s">
        <v>71</v>
      </c>
      <c r="O97" s="6" t="s">
        <v>72</v>
      </c>
      <c r="P97" s="6" t="s">
        <v>73</v>
      </c>
      <c r="Q97" s="18" t="s">
        <v>95</v>
      </c>
      <c r="R97" s="19" t="s">
        <v>35</v>
      </c>
      <c r="S97" s="19" t="s">
        <v>35</v>
      </c>
    </row>
    <row r="98" spans="1:19" ht="105" customHeight="1" x14ac:dyDescent="0.25">
      <c r="A98" s="33">
        <v>84</v>
      </c>
      <c r="B98" s="3" t="s">
        <v>889</v>
      </c>
      <c r="C98" s="4" t="s">
        <v>341</v>
      </c>
      <c r="D98" s="5" t="s">
        <v>890</v>
      </c>
      <c r="E98" s="5" t="s">
        <v>891</v>
      </c>
      <c r="F98" s="6" t="s">
        <v>36</v>
      </c>
      <c r="G98" s="6" t="s">
        <v>37</v>
      </c>
      <c r="H98" s="6" t="s">
        <v>81</v>
      </c>
      <c r="I98" s="6" t="s">
        <v>69</v>
      </c>
      <c r="J98" s="5" t="s">
        <v>70</v>
      </c>
      <c r="K98" s="7">
        <v>507630</v>
      </c>
      <c r="L98" s="5" t="s">
        <v>35</v>
      </c>
      <c r="M98" s="6" t="s">
        <v>35</v>
      </c>
      <c r="N98" s="6" t="s">
        <v>431</v>
      </c>
      <c r="O98" s="6" t="s">
        <v>72</v>
      </c>
      <c r="P98" s="6" t="s">
        <v>73</v>
      </c>
      <c r="Q98" s="18" t="s">
        <v>95</v>
      </c>
      <c r="R98" s="19" t="s">
        <v>35</v>
      </c>
      <c r="S98" s="19" t="s">
        <v>35</v>
      </c>
    </row>
    <row r="99" spans="1:19" ht="123" customHeight="1" x14ac:dyDescent="0.25">
      <c r="A99" s="33">
        <v>85</v>
      </c>
      <c r="B99" s="3" t="s">
        <v>892</v>
      </c>
      <c r="C99" s="4" t="s">
        <v>893</v>
      </c>
      <c r="D99" s="5" t="s">
        <v>894</v>
      </c>
      <c r="E99" s="5" t="s">
        <v>895</v>
      </c>
      <c r="F99" s="6" t="s">
        <v>36</v>
      </c>
      <c r="G99" s="6" t="s">
        <v>37</v>
      </c>
      <c r="H99" s="6" t="s">
        <v>896</v>
      </c>
      <c r="I99" s="6" t="s">
        <v>69</v>
      </c>
      <c r="J99" s="5" t="s">
        <v>70</v>
      </c>
      <c r="K99" s="7">
        <v>245762.71</v>
      </c>
      <c r="L99" s="5" t="s">
        <v>35</v>
      </c>
      <c r="M99" s="6" t="s">
        <v>35</v>
      </c>
      <c r="N99" s="6" t="s">
        <v>431</v>
      </c>
      <c r="O99" s="6" t="s">
        <v>72</v>
      </c>
      <c r="P99" s="6" t="s">
        <v>73</v>
      </c>
      <c r="Q99" s="18" t="s">
        <v>95</v>
      </c>
      <c r="R99" s="19" t="s">
        <v>35</v>
      </c>
      <c r="S99" s="19" t="s">
        <v>35</v>
      </c>
    </row>
    <row r="100" spans="1:19" ht="93" x14ac:dyDescent="0.25">
      <c r="A100" s="33">
        <v>86</v>
      </c>
      <c r="B100" s="3" t="s">
        <v>897</v>
      </c>
      <c r="C100" s="4" t="s">
        <v>66</v>
      </c>
      <c r="D100" s="5" t="s">
        <v>898</v>
      </c>
      <c r="E100" s="5" t="s">
        <v>891</v>
      </c>
      <c r="F100" s="6" t="s">
        <v>36</v>
      </c>
      <c r="G100" s="6" t="s">
        <v>37</v>
      </c>
      <c r="H100" s="6" t="s">
        <v>899</v>
      </c>
      <c r="I100" s="6" t="s">
        <v>69</v>
      </c>
      <c r="J100" s="5" t="s">
        <v>70</v>
      </c>
      <c r="K100" s="7">
        <v>288000</v>
      </c>
      <c r="L100" s="5" t="s">
        <v>35</v>
      </c>
      <c r="M100" s="6" t="s">
        <v>35</v>
      </c>
      <c r="N100" s="6" t="s">
        <v>431</v>
      </c>
      <c r="O100" s="6" t="s">
        <v>72</v>
      </c>
      <c r="P100" s="6" t="s">
        <v>73</v>
      </c>
      <c r="Q100" s="18" t="s">
        <v>95</v>
      </c>
      <c r="R100" s="19" t="s">
        <v>35</v>
      </c>
      <c r="S100" s="19" t="s">
        <v>35</v>
      </c>
    </row>
    <row r="101" spans="1:19" ht="93" x14ac:dyDescent="0.25">
      <c r="A101" s="33">
        <v>87</v>
      </c>
      <c r="B101" s="3" t="s">
        <v>900</v>
      </c>
      <c r="C101" s="4" t="s">
        <v>901</v>
      </c>
      <c r="D101" s="5" t="s">
        <v>902</v>
      </c>
      <c r="E101" s="5" t="s">
        <v>891</v>
      </c>
      <c r="F101" s="6" t="s">
        <v>167</v>
      </c>
      <c r="G101" s="6" t="s">
        <v>168</v>
      </c>
      <c r="H101" s="6" t="s">
        <v>903</v>
      </c>
      <c r="I101" s="6" t="s">
        <v>69</v>
      </c>
      <c r="J101" s="5" t="s">
        <v>70</v>
      </c>
      <c r="K101" s="7">
        <v>585862.19999999995</v>
      </c>
      <c r="L101" s="5" t="s">
        <v>35</v>
      </c>
      <c r="M101" s="6" t="s">
        <v>35</v>
      </c>
      <c r="N101" s="6" t="s">
        <v>431</v>
      </c>
      <c r="O101" s="6" t="s">
        <v>72</v>
      </c>
      <c r="P101" s="6" t="s">
        <v>73</v>
      </c>
      <c r="Q101" s="18" t="s">
        <v>95</v>
      </c>
      <c r="R101" s="19" t="s">
        <v>35</v>
      </c>
      <c r="S101" s="19" t="s">
        <v>35</v>
      </c>
    </row>
    <row r="102" spans="1:19" ht="191.25" customHeight="1" x14ac:dyDescent="0.25">
      <c r="A102" s="33">
        <v>88</v>
      </c>
      <c r="B102" s="3" t="s">
        <v>1191</v>
      </c>
      <c r="C102" s="4" t="s">
        <v>1192</v>
      </c>
      <c r="D102" s="5" t="s">
        <v>1193</v>
      </c>
      <c r="E102" s="5" t="s">
        <v>581</v>
      </c>
      <c r="F102" s="6" t="s">
        <v>36</v>
      </c>
      <c r="G102" s="6" t="s">
        <v>37</v>
      </c>
      <c r="H102" s="6" t="s">
        <v>509</v>
      </c>
      <c r="I102" s="6" t="s">
        <v>69</v>
      </c>
      <c r="J102" s="5" t="s">
        <v>70</v>
      </c>
      <c r="K102" s="7">
        <v>25754166.66</v>
      </c>
      <c r="L102" s="5" t="s">
        <v>35</v>
      </c>
      <c r="M102" s="6" t="s">
        <v>35</v>
      </c>
      <c r="N102" s="6" t="s">
        <v>71</v>
      </c>
      <c r="O102" s="6" t="s">
        <v>72</v>
      </c>
      <c r="P102" s="6" t="s">
        <v>73</v>
      </c>
      <c r="Q102" s="18" t="s">
        <v>95</v>
      </c>
      <c r="R102" s="19" t="s">
        <v>35</v>
      </c>
      <c r="S102" s="19" t="s">
        <v>35</v>
      </c>
    </row>
    <row r="103" spans="1:19" ht="200.25" customHeight="1" x14ac:dyDescent="0.25">
      <c r="A103" s="33">
        <v>89</v>
      </c>
      <c r="B103" s="3" t="s">
        <v>1191</v>
      </c>
      <c r="C103" s="4" t="s">
        <v>1194</v>
      </c>
      <c r="D103" s="5" t="s">
        <v>1195</v>
      </c>
      <c r="E103" s="5" t="s">
        <v>581</v>
      </c>
      <c r="F103" s="6" t="s">
        <v>36</v>
      </c>
      <c r="G103" s="6" t="s">
        <v>37</v>
      </c>
      <c r="H103" s="6" t="s">
        <v>1196</v>
      </c>
      <c r="I103" s="6" t="s">
        <v>1197</v>
      </c>
      <c r="J103" s="5" t="s">
        <v>1198</v>
      </c>
      <c r="K103" s="7">
        <v>66445627.590000004</v>
      </c>
      <c r="L103" s="5" t="s">
        <v>35</v>
      </c>
      <c r="M103" s="6" t="s">
        <v>35</v>
      </c>
      <c r="N103" s="6" t="s">
        <v>71</v>
      </c>
      <c r="O103" s="6" t="s">
        <v>72</v>
      </c>
      <c r="P103" s="6" t="s">
        <v>73</v>
      </c>
      <c r="Q103" s="18" t="s">
        <v>95</v>
      </c>
      <c r="R103" s="19" t="s">
        <v>35</v>
      </c>
      <c r="S103" s="19" t="s">
        <v>35</v>
      </c>
    </row>
    <row r="104" spans="1:19" ht="130.5" customHeight="1" x14ac:dyDescent="0.25">
      <c r="A104" s="33">
        <v>90</v>
      </c>
      <c r="B104" s="3" t="s">
        <v>415</v>
      </c>
      <c r="C104" s="4" t="s">
        <v>416</v>
      </c>
      <c r="D104" s="5" t="s">
        <v>1011</v>
      </c>
      <c r="E104" s="5" t="s">
        <v>1012</v>
      </c>
      <c r="F104" s="6" t="s">
        <v>36</v>
      </c>
      <c r="G104" s="6" t="s">
        <v>37</v>
      </c>
      <c r="H104" s="6" t="s">
        <v>107</v>
      </c>
      <c r="I104" s="6" t="s">
        <v>69</v>
      </c>
      <c r="J104" s="5" t="s">
        <v>70</v>
      </c>
      <c r="K104" s="7">
        <v>2152609.4900000002</v>
      </c>
      <c r="L104" s="5" t="s">
        <v>35</v>
      </c>
      <c r="M104" s="6" t="s">
        <v>35</v>
      </c>
      <c r="N104" s="6" t="s">
        <v>71</v>
      </c>
      <c r="O104" s="6" t="s">
        <v>72</v>
      </c>
      <c r="P104" s="6" t="s">
        <v>73</v>
      </c>
      <c r="Q104" s="18" t="s">
        <v>95</v>
      </c>
      <c r="R104" s="19" t="s">
        <v>35</v>
      </c>
      <c r="S104" s="19" t="s">
        <v>35</v>
      </c>
    </row>
    <row r="105" spans="1:19" ht="159.75" customHeight="1" x14ac:dyDescent="0.25">
      <c r="A105" s="33">
        <v>91</v>
      </c>
      <c r="B105" s="3" t="s">
        <v>191</v>
      </c>
      <c r="C105" s="4" t="s">
        <v>192</v>
      </c>
      <c r="D105" s="5" t="s">
        <v>914</v>
      </c>
      <c r="E105" s="5" t="s">
        <v>194</v>
      </c>
      <c r="F105" s="6" t="s">
        <v>39</v>
      </c>
      <c r="G105" s="6" t="s">
        <v>40</v>
      </c>
      <c r="H105" s="6" t="s">
        <v>319</v>
      </c>
      <c r="I105" s="6" t="s">
        <v>496</v>
      </c>
      <c r="J105" s="5" t="s">
        <v>497</v>
      </c>
      <c r="K105" s="7">
        <v>4561951.1399999997</v>
      </c>
      <c r="L105" s="5" t="s">
        <v>35</v>
      </c>
      <c r="M105" s="6" t="s">
        <v>35</v>
      </c>
      <c r="N105" s="6" t="s">
        <v>71</v>
      </c>
      <c r="O105" s="6" t="s">
        <v>72</v>
      </c>
      <c r="P105" s="6" t="s">
        <v>73</v>
      </c>
      <c r="Q105" s="18" t="s">
        <v>95</v>
      </c>
      <c r="R105" s="19" t="s">
        <v>35</v>
      </c>
      <c r="S105" s="19" t="s">
        <v>35</v>
      </c>
    </row>
    <row r="106" spans="1:19" ht="93" x14ac:dyDescent="0.25">
      <c r="A106" s="33">
        <v>92</v>
      </c>
      <c r="B106" s="3" t="s">
        <v>54</v>
      </c>
      <c r="C106" s="4" t="s">
        <v>915</v>
      </c>
      <c r="D106" s="5" t="s">
        <v>916</v>
      </c>
      <c r="E106" s="5" t="s">
        <v>917</v>
      </c>
      <c r="F106" s="6" t="s">
        <v>520</v>
      </c>
      <c r="G106" s="6" t="s">
        <v>521</v>
      </c>
      <c r="H106" s="6" t="s">
        <v>107</v>
      </c>
      <c r="I106" s="6" t="s">
        <v>101</v>
      </c>
      <c r="J106" s="5" t="s">
        <v>102</v>
      </c>
      <c r="K106" s="7">
        <v>161180</v>
      </c>
      <c r="L106" s="5" t="s">
        <v>35</v>
      </c>
      <c r="M106" s="6" t="s">
        <v>35</v>
      </c>
      <c r="N106" s="6" t="s">
        <v>71</v>
      </c>
      <c r="O106" s="6" t="s">
        <v>72</v>
      </c>
      <c r="P106" s="6" t="s">
        <v>73</v>
      </c>
      <c r="Q106" s="18" t="s">
        <v>95</v>
      </c>
      <c r="R106" s="19" t="s">
        <v>35</v>
      </c>
      <c r="S106" s="19" t="s">
        <v>35</v>
      </c>
    </row>
    <row r="107" spans="1:19" ht="409.5" customHeight="1" x14ac:dyDescent="0.25">
      <c r="A107" s="33">
        <v>93</v>
      </c>
      <c r="B107" s="3" t="s">
        <v>103</v>
      </c>
      <c r="C107" s="4" t="s">
        <v>918</v>
      </c>
      <c r="D107" s="5" t="s">
        <v>919</v>
      </c>
      <c r="E107" s="5" t="s">
        <v>920</v>
      </c>
      <c r="F107" s="6" t="s">
        <v>36</v>
      </c>
      <c r="G107" s="6" t="s">
        <v>37</v>
      </c>
      <c r="H107" s="6" t="s">
        <v>921</v>
      </c>
      <c r="I107" s="6" t="s">
        <v>69</v>
      </c>
      <c r="J107" s="5" t="s">
        <v>70</v>
      </c>
      <c r="K107" s="7">
        <v>2905690.48</v>
      </c>
      <c r="L107" s="5" t="s">
        <v>35</v>
      </c>
      <c r="M107" s="6" t="s">
        <v>35</v>
      </c>
      <c r="N107" s="6" t="s">
        <v>71</v>
      </c>
      <c r="O107" s="6" t="s">
        <v>72</v>
      </c>
      <c r="P107" s="6" t="s">
        <v>73</v>
      </c>
      <c r="Q107" s="18" t="s">
        <v>95</v>
      </c>
      <c r="R107" s="36" t="s">
        <v>922</v>
      </c>
      <c r="S107" s="19" t="s">
        <v>35</v>
      </c>
    </row>
    <row r="108" spans="1:19" ht="115.5" customHeight="1" x14ac:dyDescent="0.25">
      <c r="A108" s="33">
        <v>94</v>
      </c>
      <c r="B108" s="3" t="s">
        <v>923</v>
      </c>
      <c r="C108" s="4" t="s">
        <v>924</v>
      </c>
      <c r="D108" s="5" t="s">
        <v>925</v>
      </c>
      <c r="E108" s="5" t="s">
        <v>926</v>
      </c>
      <c r="F108" s="6" t="s">
        <v>36</v>
      </c>
      <c r="G108" s="6" t="s">
        <v>37</v>
      </c>
      <c r="H108" s="6" t="s">
        <v>107</v>
      </c>
      <c r="I108" s="6" t="s">
        <v>69</v>
      </c>
      <c r="J108" s="5" t="s">
        <v>70</v>
      </c>
      <c r="K108" s="7">
        <v>664800</v>
      </c>
      <c r="L108" s="5" t="s">
        <v>35</v>
      </c>
      <c r="M108" s="6" t="s">
        <v>35</v>
      </c>
      <c r="N108" s="6" t="s">
        <v>927</v>
      </c>
      <c r="O108" s="6" t="s">
        <v>72</v>
      </c>
      <c r="P108" s="6" t="s">
        <v>73</v>
      </c>
      <c r="Q108" s="18" t="s">
        <v>95</v>
      </c>
      <c r="R108" s="19" t="s">
        <v>35</v>
      </c>
      <c r="S108" s="19" t="s">
        <v>35</v>
      </c>
    </row>
    <row r="109" spans="1:19" ht="166.5" customHeight="1" x14ac:dyDescent="0.25">
      <c r="A109" s="33">
        <v>95</v>
      </c>
      <c r="B109" s="3" t="s">
        <v>928</v>
      </c>
      <c r="C109" s="4" t="s">
        <v>929</v>
      </c>
      <c r="D109" s="5" t="s">
        <v>930</v>
      </c>
      <c r="E109" s="5" t="s">
        <v>131</v>
      </c>
      <c r="F109" s="6" t="s">
        <v>36</v>
      </c>
      <c r="G109" s="6" t="s">
        <v>37</v>
      </c>
      <c r="H109" s="6" t="s">
        <v>931</v>
      </c>
      <c r="I109" s="6" t="s">
        <v>69</v>
      </c>
      <c r="J109" s="5" t="s">
        <v>70</v>
      </c>
      <c r="K109" s="7">
        <v>586342</v>
      </c>
      <c r="L109" s="5" t="s">
        <v>35</v>
      </c>
      <c r="M109" s="6" t="s">
        <v>35</v>
      </c>
      <c r="N109" s="6" t="s">
        <v>71</v>
      </c>
      <c r="O109" s="6" t="s">
        <v>72</v>
      </c>
      <c r="P109" s="6" t="s">
        <v>73</v>
      </c>
      <c r="Q109" s="18" t="s">
        <v>95</v>
      </c>
      <c r="R109" s="19" t="s">
        <v>35</v>
      </c>
      <c r="S109" s="19" t="s">
        <v>35</v>
      </c>
    </row>
    <row r="110" spans="1:19" ht="163.5" customHeight="1" x14ac:dyDescent="0.25">
      <c r="A110" s="33">
        <v>96</v>
      </c>
      <c r="B110" s="3" t="s">
        <v>128</v>
      </c>
      <c r="C110" s="4" t="s">
        <v>932</v>
      </c>
      <c r="D110" s="5" t="s">
        <v>933</v>
      </c>
      <c r="E110" s="5" t="s">
        <v>131</v>
      </c>
      <c r="F110" s="6" t="s">
        <v>36</v>
      </c>
      <c r="G110" s="6" t="s">
        <v>37</v>
      </c>
      <c r="H110" s="6" t="s">
        <v>934</v>
      </c>
      <c r="I110" s="6" t="s">
        <v>69</v>
      </c>
      <c r="J110" s="5" t="s">
        <v>70</v>
      </c>
      <c r="K110" s="7">
        <v>586460</v>
      </c>
      <c r="L110" s="5" t="s">
        <v>35</v>
      </c>
      <c r="M110" s="6" t="s">
        <v>35</v>
      </c>
      <c r="N110" s="6" t="s">
        <v>71</v>
      </c>
      <c r="O110" s="6" t="s">
        <v>72</v>
      </c>
      <c r="P110" s="6" t="s">
        <v>73</v>
      </c>
      <c r="Q110" s="18" t="s">
        <v>95</v>
      </c>
      <c r="R110" s="19" t="s">
        <v>35</v>
      </c>
      <c r="S110" s="19" t="s">
        <v>35</v>
      </c>
    </row>
    <row r="111" spans="1:19" ht="172.5" customHeight="1" x14ac:dyDescent="0.25">
      <c r="A111" s="33">
        <v>97</v>
      </c>
      <c r="B111" s="3" t="s">
        <v>96</v>
      </c>
      <c r="C111" s="4" t="s">
        <v>985</v>
      </c>
      <c r="D111" s="5" t="s">
        <v>986</v>
      </c>
      <c r="E111" s="5" t="s">
        <v>987</v>
      </c>
      <c r="F111" s="6" t="s">
        <v>36</v>
      </c>
      <c r="G111" s="6" t="s">
        <v>37</v>
      </c>
      <c r="H111" s="6" t="s">
        <v>107</v>
      </c>
      <c r="I111" s="6" t="s">
        <v>69</v>
      </c>
      <c r="J111" s="5" t="s">
        <v>70</v>
      </c>
      <c r="K111" s="7">
        <v>207250.62</v>
      </c>
      <c r="L111" s="5" t="s">
        <v>35</v>
      </c>
      <c r="M111" s="6" t="s">
        <v>35</v>
      </c>
      <c r="N111" s="6" t="s">
        <v>71</v>
      </c>
      <c r="O111" s="6" t="s">
        <v>72</v>
      </c>
      <c r="P111" s="6" t="s">
        <v>73</v>
      </c>
      <c r="Q111" s="18" t="s">
        <v>95</v>
      </c>
      <c r="R111" s="19" t="s">
        <v>35</v>
      </c>
      <c r="S111" s="19" t="s">
        <v>35</v>
      </c>
    </row>
    <row r="112" spans="1:19" ht="197.25" customHeight="1" x14ac:dyDescent="0.25">
      <c r="A112" s="33">
        <v>98</v>
      </c>
      <c r="B112" s="3" t="s">
        <v>1569</v>
      </c>
      <c r="C112" s="4" t="s">
        <v>1570</v>
      </c>
      <c r="D112" s="5" t="s">
        <v>1571</v>
      </c>
      <c r="E112" s="5" t="s">
        <v>581</v>
      </c>
      <c r="F112" s="6" t="s">
        <v>36</v>
      </c>
      <c r="G112" s="6" t="s">
        <v>37</v>
      </c>
      <c r="H112" s="6" t="s">
        <v>38</v>
      </c>
      <c r="I112" s="6" t="s">
        <v>69</v>
      </c>
      <c r="J112" s="5" t="s">
        <v>70</v>
      </c>
      <c r="K112" s="7">
        <v>90772803.049999997</v>
      </c>
      <c r="L112" s="5" t="s">
        <v>35</v>
      </c>
      <c r="M112" s="6" t="s">
        <v>35</v>
      </c>
      <c r="N112" s="6" t="s">
        <v>71</v>
      </c>
      <c r="O112" s="6" t="s">
        <v>72</v>
      </c>
      <c r="P112" s="6" t="s">
        <v>73</v>
      </c>
      <c r="Q112" s="18" t="s">
        <v>95</v>
      </c>
      <c r="R112" s="18" t="s">
        <v>35</v>
      </c>
      <c r="S112" s="19" t="s">
        <v>35</v>
      </c>
    </row>
    <row r="113" spans="1:19" ht="188.25" customHeight="1" x14ac:dyDescent="0.25">
      <c r="A113" s="33">
        <v>99</v>
      </c>
      <c r="B113" s="3" t="s">
        <v>1199</v>
      </c>
      <c r="C113" s="4" t="s">
        <v>1192</v>
      </c>
      <c r="D113" s="5" t="s">
        <v>1200</v>
      </c>
      <c r="E113" s="5" t="s">
        <v>581</v>
      </c>
      <c r="F113" s="6" t="s">
        <v>36</v>
      </c>
      <c r="G113" s="6" t="s">
        <v>37</v>
      </c>
      <c r="H113" s="6" t="s">
        <v>1201</v>
      </c>
      <c r="I113" s="6" t="s">
        <v>1197</v>
      </c>
      <c r="J113" s="5" t="s">
        <v>1198</v>
      </c>
      <c r="K113" s="7">
        <v>7600881.7000000002</v>
      </c>
      <c r="L113" s="5" t="s">
        <v>35</v>
      </c>
      <c r="M113" s="6" t="s">
        <v>35</v>
      </c>
      <c r="N113" s="6" t="s">
        <v>71</v>
      </c>
      <c r="O113" s="6" t="s">
        <v>72</v>
      </c>
      <c r="P113" s="6" t="s">
        <v>73</v>
      </c>
      <c r="Q113" s="18" t="s">
        <v>95</v>
      </c>
      <c r="R113" s="38" t="s">
        <v>35</v>
      </c>
      <c r="S113" s="19" t="s">
        <v>35</v>
      </c>
    </row>
    <row r="114" spans="1:19" ht="93" x14ac:dyDescent="0.25">
      <c r="A114" s="33">
        <v>100</v>
      </c>
      <c r="B114" s="3" t="s">
        <v>204</v>
      </c>
      <c r="C114" s="4" t="s">
        <v>988</v>
      </c>
      <c r="D114" s="5" t="s">
        <v>1551</v>
      </c>
      <c r="E114" s="5" t="s">
        <v>656</v>
      </c>
      <c r="F114" s="6" t="s">
        <v>36</v>
      </c>
      <c r="G114" s="6" t="s">
        <v>37</v>
      </c>
      <c r="H114" s="6" t="s">
        <v>319</v>
      </c>
      <c r="I114" s="6" t="s">
        <v>101</v>
      </c>
      <c r="J114" s="5" t="s">
        <v>102</v>
      </c>
      <c r="K114" s="7">
        <v>60517918.960000001</v>
      </c>
      <c r="L114" s="5" t="s">
        <v>35</v>
      </c>
      <c r="M114" s="6" t="s">
        <v>35</v>
      </c>
      <c r="N114" s="6" t="s">
        <v>1494</v>
      </c>
      <c r="O114" s="6" t="s">
        <v>72</v>
      </c>
      <c r="P114" s="6" t="s">
        <v>73</v>
      </c>
      <c r="Q114" s="18" t="s">
        <v>95</v>
      </c>
      <c r="R114" s="18" t="s">
        <v>35</v>
      </c>
      <c r="S114" s="19" t="s">
        <v>35</v>
      </c>
    </row>
    <row r="115" spans="1:19" ht="162.75" x14ac:dyDescent="0.25">
      <c r="A115" s="33">
        <v>101</v>
      </c>
      <c r="B115" s="3" t="s">
        <v>1572</v>
      </c>
      <c r="C115" s="4" t="s">
        <v>1102</v>
      </c>
      <c r="D115" s="5" t="s">
        <v>1573</v>
      </c>
      <c r="E115" s="5" t="s">
        <v>734</v>
      </c>
      <c r="F115" s="6" t="s">
        <v>1574</v>
      </c>
      <c r="G115" s="6" t="s">
        <v>1575</v>
      </c>
      <c r="H115" s="6" t="s">
        <v>1576</v>
      </c>
      <c r="I115" s="6" t="s">
        <v>1577</v>
      </c>
      <c r="J115" s="5" t="s">
        <v>1578</v>
      </c>
      <c r="K115" s="7">
        <v>773739387.97000003</v>
      </c>
      <c r="L115" s="5" t="s">
        <v>35</v>
      </c>
      <c r="M115" s="6" t="s">
        <v>35</v>
      </c>
      <c r="N115" s="6" t="s">
        <v>110</v>
      </c>
      <c r="O115" s="6" t="s">
        <v>72</v>
      </c>
      <c r="P115" s="6" t="s">
        <v>73</v>
      </c>
      <c r="Q115" s="18" t="s">
        <v>95</v>
      </c>
      <c r="R115" s="18" t="s">
        <v>35</v>
      </c>
      <c r="S115" s="19" t="s">
        <v>35</v>
      </c>
    </row>
    <row r="116" spans="1:19" ht="186.75" customHeight="1" x14ac:dyDescent="0.25">
      <c r="A116" s="33">
        <v>102</v>
      </c>
      <c r="B116" s="3" t="s">
        <v>1737</v>
      </c>
      <c r="C116" s="4" t="s">
        <v>1738</v>
      </c>
      <c r="D116" s="5" t="s">
        <v>1552</v>
      </c>
      <c r="E116" s="5" t="s">
        <v>734</v>
      </c>
      <c r="F116" s="6" t="s">
        <v>716</v>
      </c>
      <c r="G116" s="6" t="s">
        <v>717</v>
      </c>
      <c r="H116" s="6" t="s">
        <v>1553</v>
      </c>
      <c r="I116" s="6" t="s">
        <v>697</v>
      </c>
      <c r="J116" s="5" t="s">
        <v>698</v>
      </c>
      <c r="K116" s="7">
        <v>187736718.78</v>
      </c>
      <c r="L116" s="5" t="s">
        <v>35</v>
      </c>
      <c r="M116" s="6" t="s">
        <v>35</v>
      </c>
      <c r="N116" s="6" t="s">
        <v>110</v>
      </c>
      <c r="O116" s="6" t="s">
        <v>72</v>
      </c>
      <c r="P116" s="6" t="s">
        <v>73</v>
      </c>
      <c r="Q116" s="6" t="s">
        <v>95</v>
      </c>
      <c r="R116" s="18" t="s">
        <v>35</v>
      </c>
      <c r="S116" s="19" t="s">
        <v>35</v>
      </c>
    </row>
    <row r="117" spans="1:19" ht="198.75" customHeight="1" x14ac:dyDescent="0.25">
      <c r="A117" s="33">
        <v>103</v>
      </c>
      <c r="B117" s="3" t="s">
        <v>140</v>
      </c>
      <c r="C117" s="4" t="s">
        <v>1554</v>
      </c>
      <c r="D117" s="5" t="s">
        <v>1555</v>
      </c>
      <c r="E117" s="5" t="s">
        <v>734</v>
      </c>
      <c r="F117" s="6" t="s">
        <v>143</v>
      </c>
      <c r="G117" s="6" t="s">
        <v>144</v>
      </c>
      <c r="H117" s="6" t="s">
        <v>1556</v>
      </c>
      <c r="I117" s="6" t="s">
        <v>69</v>
      </c>
      <c r="J117" s="5" t="s">
        <v>70</v>
      </c>
      <c r="K117" s="7">
        <v>140448234.44999999</v>
      </c>
      <c r="L117" s="5" t="s">
        <v>35</v>
      </c>
      <c r="M117" s="6" t="s">
        <v>35</v>
      </c>
      <c r="N117" s="6" t="s">
        <v>504</v>
      </c>
      <c r="O117" s="6" t="s">
        <v>72</v>
      </c>
      <c r="P117" s="6" t="s">
        <v>73</v>
      </c>
      <c r="Q117" s="18" t="s">
        <v>95</v>
      </c>
      <c r="R117" s="18" t="s">
        <v>35</v>
      </c>
      <c r="S117" s="19" t="s">
        <v>35</v>
      </c>
    </row>
    <row r="118" spans="1:19" ht="201.75" customHeight="1" x14ac:dyDescent="0.25">
      <c r="A118" s="33">
        <v>104</v>
      </c>
      <c r="B118" s="3" t="s">
        <v>1557</v>
      </c>
      <c r="C118" s="4" t="s">
        <v>1558</v>
      </c>
      <c r="D118" s="5" t="s">
        <v>1559</v>
      </c>
      <c r="E118" s="5" t="s">
        <v>734</v>
      </c>
      <c r="F118" s="6" t="s">
        <v>716</v>
      </c>
      <c r="G118" s="6" t="s">
        <v>717</v>
      </c>
      <c r="H118" s="6" t="s">
        <v>1560</v>
      </c>
      <c r="I118" s="6" t="s">
        <v>697</v>
      </c>
      <c r="J118" s="5" t="s">
        <v>698</v>
      </c>
      <c r="K118" s="7">
        <v>1180814050.01</v>
      </c>
      <c r="L118" s="5" t="s">
        <v>35</v>
      </c>
      <c r="M118" s="6" t="s">
        <v>35</v>
      </c>
      <c r="N118" s="6" t="s">
        <v>110</v>
      </c>
      <c r="O118" s="6" t="s">
        <v>72</v>
      </c>
      <c r="P118" s="6" t="s">
        <v>73</v>
      </c>
      <c r="Q118" s="18" t="s">
        <v>95</v>
      </c>
      <c r="R118" s="18" t="s">
        <v>35</v>
      </c>
      <c r="S118" s="19" t="s">
        <v>35</v>
      </c>
    </row>
    <row r="119" spans="1:19" ht="252" customHeight="1" x14ac:dyDescent="0.25">
      <c r="A119" s="33">
        <v>105</v>
      </c>
      <c r="B119" s="3" t="s">
        <v>140</v>
      </c>
      <c r="C119" s="4" t="s">
        <v>187</v>
      </c>
      <c r="D119" s="5" t="s">
        <v>1251</v>
      </c>
      <c r="E119" s="5" t="s">
        <v>314</v>
      </c>
      <c r="F119" s="6" t="s">
        <v>143</v>
      </c>
      <c r="G119" s="6" t="s">
        <v>144</v>
      </c>
      <c r="H119" s="6" t="s">
        <v>1252</v>
      </c>
      <c r="I119" s="6" t="s">
        <v>697</v>
      </c>
      <c r="J119" s="5" t="s">
        <v>698</v>
      </c>
      <c r="K119" s="7">
        <v>1853653112.79</v>
      </c>
      <c r="L119" s="5" t="s">
        <v>35</v>
      </c>
      <c r="M119" s="6" t="s">
        <v>35</v>
      </c>
      <c r="N119" s="6" t="s">
        <v>55</v>
      </c>
      <c r="O119" s="6" t="s">
        <v>72</v>
      </c>
      <c r="P119" s="6" t="s">
        <v>73</v>
      </c>
      <c r="Q119" s="18" t="s">
        <v>95</v>
      </c>
      <c r="R119" s="38" t="s">
        <v>35</v>
      </c>
      <c r="S119" s="19" t="s">
        <v>35</v>
      </c>
    </row>
    <row r="120" spans="1:19" ht="279" x14ac:dyDescent="0.25">
      <c r="A120" s="33">
        <v>106</v>
      </c>
      <c r="B120" s="3" t="s">
        <v>1918</v>
      </c>
      <c r="C120" s="4" t="s">
        <v>1919</v>
      </c>
      <c r="D120" s="5" t="s">
        <v>1920</v>
      </c>
      <c r="E120" s="5" t="s">
        <v>1921</v>
      </c>
      <c r="F120" s="6" t="s">
        <v>1922</v>
      </c>
      <c r="G120" s="6" t="s">
        <v>1923</v>
      </c>
      <c r="H120" s="6" t="s">
        <v>1924</v>
      </c>
      <c r="I120" s="6" t="s">
        <v>69</v>
      </c>
      <c r="J120" s="5" t="s">
        <v>70</v>
      </c>
      <c r="K120" s="7">
        <v>933945526.79999995</v>
      </c>
      <c r="L120" s="5" t="s">
        <v>35</v>
      </c>
      <c r="M120" s="6" t="s">
        <v>35</v>
      </c>
      <c r="N120" s="6" t="s">
        <v>1434</v>
      </c>
      <c r="O120" s="6" t="s">
        <v>72</v>
      </c>
      <c r="P120" s="6" t="s">
        <v>73</v>
      </c>
      <c r="Q120" s="18" t="s">
        <v>95</v>
      </c>
      <c r="R120" s="18" t="s">
        <v>35</v>
      </c>
      <c r="S120" s="19" t="s">
        <v>35</v>
      </c>
    </row>
    <row r="121" spans="1:19" ht="151.5" customHeight="1" x14ac:dyDescent="0.25">
      <c r="A121" s="33">
        <v>107</v>
      </c>
      <c r="B121" s="3" t="s">
        <v>1138</v>
      </c>
      <c r="C121" s="4" t="s">
        <v>1139</v>
      </c>
      <c r="D121" s="5" t="s">
        <v>1140</v>
      </c>
      <c r="E121" s="5" t="s">
        <v>131</v>
      </c>
      <c r="F121" s="6" t="s">
        <v>1141</v>
      </c>
      <c r="G121" s="6" t="s">
        <v>1142</v>
      </c>
      <c r="H121" s="6" t="s">
        <v>1143</v>
      </c>
      <c r="I121" s="6" t="s">
        <v>697</v>
      </c>
      <c r="J121" s="5" t="s">
        <v>698</v>
      </c>
      <c r="K121" s="7">
        <v>28336561.559999999</v>
      </c>
      <c r="L121" s="5" t="s">
        <v>35</v>
      </c>
      <c r="M121" s="6" t="s">
        <v>35</v>
      </c>
      <c r="N121" s="6" t="s">
        <v>71</v>
      </c>
      <c r="O121" s="6" t="s">
        <v>72</v>
      </c>
      <c r="P121" s="6" t="s">
        <v>73</v>
      </c>
      <c r="Q121" s="18" t="s">
        <v>95</v>
      </c>
      <c r="R121" s="19" t="s">
        <v>35</v>
      </c>
      <c r="S121" s="19" t="s">
        <v>35</v>
      </c>
    </row>
    <row r="122" spans="1:19" ht="169.5" customHeight="1" x14ac:dyDescent="0.25">
      <c r="A122" s="33">
        <v>108</v>
      </c>
      <c r="B122" s="3" t="s">
        <v>1315</v>
      </c>
      <c r="C122" s="4" t="s">
        <v>1316</v>
      </c>
      <c r="D122" s="5" t="s">
        <v>1317</v>
      </c>
      <c r="E122" s="5" t="s">
        <v>131</v>
      </c>
      <c r="F122" s="6" t="s">
        <v>201</v>
      </c>
      <c r="G122" s="6" t="s">
        <v>202</v>
      </c>
      <c r="H122" s="6" t="s">
        <v>1318</v>
      </c>
      <c r="I122" s="6" t="s">
        <v>137</v>
      </c>
      <c r="J122" s="5" t="s">
        <v>138</v>
      </c>
      <c r="K122" s="7">
        <v>37642576.210000001</v>
      </c>
      <c r="L122" s="5" t="s">
        <v>35</v>
      </c>
      <c r="M122" s="6" t="s">
        <v>35</v>
      </c>
      <c r="N122" s="6" t="s">
        <v>71</v>
      </c>
      <c r="O122" s="6" t="s">
        <v>72</v>
      </c>
      <c r="P122" s="6" t="s">
        <v>73</v>
      </c>
      <c r="Q122" s="18" t="s">
        <v>95</v>
      </c>
      <c r="R122" s="19" t="s">
        <v>35</v>
      </c>
      <c r="S122" s="19" t="s">
        <v>35</v>
      </c>
    </row>
    <row r="123" spans="1:19" ht="261" customHeight="1" x14ac:dyDescent="0.25">
      <c r="A123" s="33">
        <v>109</v>
      </c>
      <c r="B123" s="3" t="s">
        <v>103</v>
      </c>
      <c r="C123" s="4" t="s">
        <v>637</v>
      </c>
      <c r="D123" s="5" t="s">
        <v>1076</v>
      </c>
      <c r="E123" s="5" t="s">
        <v>639</v>
      </c>
      <c r="F123" s="6" t="s">
        <v>39</v>
      </c>
      <c r="G123" s="6" t="s">
        <v>40</v>
      </c>
      <c r="H123" s="6" t="s">
        <v>107</v>
      </c>
      <c r="I123" s="6" t="s">
        <v>384</v>
      </c>
      <c r="J123" s="5" t="s">
        <v>385</v>
      </c>
      <c r="K123" s="7">
        <v>874809.67</v>
      </c>
      <c r="L123" s="5" t="s">
        <v>35</v>
      </c>
      <c r="M123" s="6" t="s">
        <v>35</v>
      </c>
      <c r="N123" s="6" t="s">
        <v>71</v>
      </c>
      <c r="O123" s="6" t="s">
        <v>72</v>
      </c>
      <c r="P123" s="6" t="s">
        <v>73</v>
      </c>
      <c r="Q123" s="18" t="s">
        <v>95</v>
      </c>
      <c r="R123" s="19" t="s">
        <v>35</v>
      </c>
      <c r="S123" s="19" t="s">
        <v>35</v>
      </c>
    </row>
    <row r="124" spans="1:19" ht="302.25" customHeight="1" x14ac:dyDescent="0.25">
      <c r="A124" s="33">
        <v>110</v>
      </c>
      <c r="B124" s="3" t="s">
        <v>204</v>
      </c>
      <c r="C124" s="4" t="s">
        <v>300</v>
      </c>
      <c r="D124" s="5" t="s">
        <v>1409</v>
      </c>
      <c r="E124" s="5" t="s">
        <v>909</v>
      </c>
      <c r="F124" s="6" t="s">
        <v>36</v>
      </c>
      <c r="G124" s="6" t="s">
        <v>37</v>
      </c>
      <c r="H124" s="6" t="s">
        <v>107</v>
      </c>
      <c r="I124" s="6" t="s">
        <v>69</v>
      </c>
      <c r="J124" s="5" t="s">
        <v>70</v>
      </c>
      <c r="K124" s="7">
        <v>9130344.4000000004</v>
      </c>
      <c r="L124" s="5" t="s">
        <v>35</v>
      </c>
      <c r="M124" s="6" t="s">
        <v>35</v>
      </c>
      <c r="N124" s="6" t="s">
        <v>71</v>
      </c>
      <c r="O124" s="6" t="s">
        <v>72</v>
      </c>
      <c r="P124" s="6" t="s">
        <v>73</v>
      </c>
      <c r="Q124" s="18" t="s">
        <v>95</v>
      </c>
      <c r="R124" s="19" t="s">
        <v>35</v>
      </c>
      <c r="S124" s="19" t="s">
        <v>35</v>
      </c>
    </row>
    <row r="125" spans="1:19" ht="171.75" customHeight="1" x14ac:dyDescent="0.25">
      <c r="A125" s="33">
        <v>111</v>
      </c>
      <c r="B125" s="3" t="s">
        <v>415</v>
      </c>
      <c r="C125" s="4" t="s">
        <v>1290</v>
      </c>
      <c r="D125" s="5" t="s">
        <v>1291</v>
      </c>
      <c r="E125" s="5" t="s">
        <v>1292</v>
      </c>
      <c r="F125" s="6" t="s">
        <v>36</v>
      </c>
      <c r="G125" s="6" t="s">
        <v>37</v>
      </c>
      <c r="H125" s="6" t="s">
        <v>107</v>
      </c>
      <c r="I125" s="6" t="s">
        <v>69</v>
      </c>
      <c r="J125" s="5" t="s">
        <v>70</v>
      </c>
      <c r="K125" s="7">
        <v>704000</v>
      </c>
      <c r="L125" s="5" t="s">
        <v>35</v>
      </c>
      <c r="M125" s="6" t="s">
        <v>35</v>
      </c>
      <c r="N125" s="6" t="s">
        <v>1272</v>
      </c>
      <c r="O125" s="6" t="s">
        <v>72</v>
      </c>
      <c r="P125" s="6" t="s">
        <v>73</v>
      </c>
      <c r="Q125" s="18" t="s">
        <v>95</v>
      </c>
      <c r="R125" s="19" t="s">
        <v>35</v>
      </c>
      <c r="S125" s="19" t="s">
        <v>35</v>
      </c>
    </row>
    <row r="126" spans="1:19" ht="162.75" x14ac:dyDescent="0.25">
      <c r="A126" s="33">
        <v>112</v>
      </c>
      <c r="B126" s="3" t="s">
        <v>191</v>
      </c>
      <c r="C126" s="4" t="s">
        <v>192</v>
      </c>
      <c r="D126" s="5" t="s">
        <v>1341</v>
      </c>
      <c r="E126" s="5" t="s">
        <v>1342</v>
      </c>
      <c r="F126" s="6" t="s">
        <v>36</v>
      </c>
      <c r="G126" s="6" t="s">
        <v>37</v>
      </c>
      <c r="H126" s="6" t="s">
        <v>1343</v>
      </c>
      <c r="I126" s="6" t="s">
        <v>1344</v>
      </c>
      <c r="J126" s="5" t="s">
        <v>1345</v>
      </c>
      <c r="K126" s="7">
        <v>11205255.23</v>
      </c>
      <c r="L126" s="5" t="s">
        <v>35</v>
      </c>
      <c r="M126" s="6" t="s">
        <v>35</v>
      </c>
      <c r="N126" s="6" t="s">
        <v>71</v>
      </c>
      <c r="O126" s="6" t="s">
        <v>72</v>
      </c>
      <c r="P126" s="6" t="s">
        <v>73</v>
      </c>
      <c r="Q126" s="18" t="s">
        <v>95</v>
      </c>
      <c r="R126" s="19" t="s">
        <v>35</v>
      </c>
      <c r="S126" s="19" t="s">
        <v>35</v>
      </c>
    </row>
    <row r="127" spans="1:19" ht="93" x14ac:dyDescent="0.25">
      <c r="A127" s="33">
        <v>113</v>
      </c>
      <c r="B127" s="3" t="s">
        <v>1107</v>
      </c>
      <c r="C127" s="4" t="s">
        <v>1108</v>
      </c>
      <c r="D127" s="5" t="s">
        <v>1109</v>
      </c>
      <c r="E127" s="5" t="s">
        <v>891</v>
      </c>
      <c r="F127" s="6" t="s">
        <v>1110</v>
      </c>
      <c r="G127" s="6" t="s">
        <v>1111</v>
      </c>
      <c r="H127" s="6" t="s">
        <v>1112</v>
      </c>
      <c r="I127" s="6" t="s">
        <v>69</v>
      </c>
      <c r="J127" s="5" t="s">
        <v>70</v>
      </c>
      <c r="K127" s="7">
        <v>288000.05</v>
      </c>
      <c r="L127" s="5" t="s">
        <v>35</v>
      </c>
      <c r="M127" s="6" t="s">
        <v>35</v>
      </c>
      <c r="N127" s="6" t="s">
        <v>431</v>
      </c>
      <c r="O127" s="6" t="s">
        <v>72</v>
      </c>
      <c r="P127" s="6" t="s">
        <v>73</v>
      </c>
      <c r="Q127" s="18" t="s">
        <v>95</v>
      </c>
      <c r="R127" s="19" t="s">
        <v>35</v>
      </c>
      <c r="S127" s="19" t="s">
        <v>35</v>
      </c>
    </row>
    <row r="128" spans="1:19" ht="115.5" customHeight="1" x14ac:dyDescent="0.25">
      <c r="A128" s="33">
        <v>114</v>
      </c>
      <c r="B128" s="3" t="s">
        <v>1113</v>
      </c>
      <c r="C128" s="4" t="s">
        <v>1114</v>
      </c>
      <c r="D128" s="5" t="s">
        <v>1115</v>
      </c>
      <c r="E128" s="5" t="s">
        <v>891</v>
      </c>
      <c r="F128" s="6" t="s">
        <v>1116</v>
      </c>
      <c r="G128" s="6" t="s">
        <v>1117</v>
      </c>
      <c r="H128" s="6" t="s">
        <v>1118</v>
      </c>
      <c r="I128" s="6" t="s">
        <v>69</v>
      </c>
      <c r="J128" s="5" t="s">
        <v>70</v>
      </c>
      <c r="K128" s="7">
        <v>587008.79</v>
      </c>
      <c r="L128" s="5" t="s">
        <v>35</v>
      </c>
      <c r="M128" s="6" t="s">
        <v>35</v>
      </c>
      <c r="N128" s="6" t="s">
        <v>431</v>
      </c>
      <c r="O128" s="6" t="s">
        <v>72</v>
      </c>
      <c r="P128" s="6" t="s">
        <v>73</v>
      </c>
      <c r="Q128" s="18" t="s">
        <v>95</v>
      </c>
      <c r="R128" s="19" t="s">
        <v>35</v>
      </c>
      <c r="S128" s="19" t="s">
        <v>35</v>
      </c>
    </row>
    <row r="129" spans="1:19" ht="308.25" customHeight="1" x14ac:dyDescent="0.25">
      <c r="A129" s="33">
        <v>115</v>
      </c>
      <c r="B129" s="3" t="s">
        <v>1144</v>
      </c>
      <c r="C129" s="4" t="s">
        <v>1145</v>
      </c>
      <c r="D129" s="5" t="s">
        <v>1146</v>
      </c>
      <c r="E129" s="5" t="s">
        <v>1147</v>
      </c>
      <c r="F129" s="6" t="s">
        <v>36</v>
      </c>
      <c r="G129" s="6" t="s">
        <v>37</v>
      </c>
      <c r="H129" s="6" t="s">
        <v>107</v>
      </c>
      <c r="I129" s="6" t="s">
        <v>69</v>
      </c>
      <c r="J129" s="5" t="s">
        <v>70</v>
      </c>
      <c r="K129" s="7">
        <v>556960</v>
      </c>
      <c r="L129" s="5" t="s">
        <v>35</v>
      </c>
      <c r="M129" s="6" t="s">
        <v>35</v>
      </c>
      <c r="N129" s="6" t="s">
        <v>182</v>
      </c>
      <c r="O129" s="6" t="s">
        <v>72</v>
      </c>
      <c r="P129" s="6" t="s">
        <v>73</v>
      </c>
      <c r="Q129" s="18" t="s">
        <v>95</v>
      </c>
      <c r="R129" s="19" t="s">
        <v>35</v>
      </c>
      <c r="S129" s="19" t="s">
        <v>35</v>
      </c>
    </row>
    <row r="130" spans="1:19" ht="302.25" customHeight="1" x14ac:dyDescent="0.25">
      <c r="A130" s="33">
        <v>116</v>
      </c>
      <c r="B130" s="3" t="s">
        <v>1144</v>
      </c>
      <c r="C130" s="4" t="s">
        <v>1145</v>
      </c>
      <c r="D130" s="5" t="s">
        <v>1148</v>
      </c>
      <c r="E130" s="5" t="s">
        <v>1147</v>
      </c>
      <c r="F130" s="6" t="s">
        <v>36</v>
      </c>
      <c r="G130" s="6" t="s">
        <v>37</v>
      </c>
      <c r="H130" s="6" t="s">
        <v>107</v>
      </c>
      <c r="I130" s="6" t="s">
        <v>69</v>
      </c>
      <c r="J130" s="5" t="s">
        <v>70</v>
      </c>
      <c r="K130" s="7">
        <v>546340</v>
      </c>
      <c r="L130" s="5" t="s">
        <v>35</v>
      </c>
      <c r="M130" s="6" t="s">
        <v>35</v>
      </c>
      <c r="N130" s="6" t="s">
        <v>182</v>
      </c>
      <c r="O130" s="6" t="s">
        <v>72</v>
      </c>
      <c r="P130" s="6" t="s">
        <v>73</v>
      </c>
      <c r="Q130" s="18" t="s">
        <v>95</v>
      </c>
      <c r="R130" s="19" t="s">
        <v>35</v>
      </c>
      <c r="S130" s="19" t="s">
        <v>35</v>
      </c>
    </row>
    <row r="131" spans="1:19" ht="321.75" customHeight="1" x14ac:dyDescent="0.25">
      <c r="A131" s="33">
        <v>117</v>
      </c>
      <c r="B131" s="3" t="s">
        <v>1144</v>
      </c>
      <c r="C131" s="4" t="s">
        <v>1145</v>
      </c>
      <c r="D131" s="5" t="s">
        <v>1149</v>
      </c>
      <c r="E131" s="5" t="s">
        <v>1147</v>
      </c>
      <c r="F131" s="6" t="s">
        <v>36</v>
      </c>
      <c r="G131" s="6" t="s">
        <v>37</v>
      </c>
      <c r="H131" s="6" t="s">
        <v>107</v>
      </c>
      <c r="I131" s="6" t="s">
        <v>69</v>
      </c>
      <c r="J131" s="5" t="s">
        <v>70</v>
      </c>
      <c r="K131" s="7">
        <v>567580</v>
      </c>
      <c r="L131" s="5" t="s">
        <v>35</v>
      </c>
      <c r="M131" s="6" t="s">
        <v>35</v>
      </c>
      <c r="N131" s="6" t="s">
        <v>182</v>
      </c>
      <c r="O131" s="6" t="s">
        <v>72</v>
      </c>
      <c r="P131" s="6" t="s">
        <v>73</v>
      </c>
      <c r="Q131" s="18" t="s">
        <v>95</v>
      </c>
      <c r="R131" s="19" t="s">
        <v>35</v>
      </c>
      <c r="S131" s="19" t="s">
        <v>35</v>
      </c>
    </row>
    <row r="132" spans="1:19" ht="132" customHeight="1" x14ac:dyDescent="0.25">
      <c r="A132" s="33">
        <v>118</v>
      </c>
      <c r="B132" s="3" t="s">
        <v>362</v>
      </c>
      <c r="C132" s="4" t="s">
        <v>1150</v>
      </c>
      <c r="D132" s="5" t="s">
        <v>1402</v>
      </c>
      <c r="E132" s="5" t="s">
        <v>1151</v>
      </c>
      <c r="F132" s="6" t="s">
        <v>36</v>
      </c>
      <c r="G132" s="6" t="s">
        <v>37</v>
      </c>
      <c r="H132" s="6" t="s">
        <v>107</v>
      </c>
      <c r="I132" s="6" t="s">
        <v>69</v>
      </c>
      <c r="J132" s="5" t="s">
        <v>70</v>
      </c>
      <c r="K132" s="7">
        <v>11406237.720000001</v>
      </c>
      <c r="L132" s="5" t="s">
        <v>35</v>
      </c>
      <c r="M132" s="6" t="s">
        <v>35</v>
      </c>
      <c r="N132" s="6" t="s">
        <v>71</v>
      </c>
      <c r="O132" s="6" t="s">
        <v>72</v>
      </c>
      <c r="P132" s="6" t="s">
        <v>73</v>
      </c>
      <c r="Q132" s="18" t="s">
        <v>95</v>
      </c>
      <c r="R132" s="19" t="s">
        <v>35</v>
      </c>
      <c r="S132" s="19" t="s">
        <v>35</v>
      </c>
    </row>
    <row r="133" spans="1:19" ht="175.5" customHeight="1" x14ac:dyDescent="0.25">
      <c r="A133" s="33">
        <v>119</v>
      </c>
      <c r="B133" s="3" t="s">
        <v>1202</v>
      </c>
      <c r="C133" s="4" t="s">
        <v>1203</v>
      </c>
      <c r="D133" s="5" t="s">
        <v>1204</v>
      </c>
      <c r="E133" s="5" t="s">
        <v>131</v>
      </c>
      <c r="F133" s="6" t="s">
        <v>36</v>
      </c>
      <c r="G133" s="6" t="s">
        <v>37</v>
      </c>
      <c r="H133" s="6" t="s">
        <v>1205</v>
      </c>
      <c r="I133" s="6" t="s">
        <v>69</v>
      </c>
      <c r="J133" s="5" t="s">
        <v>70</v>
      </c>
      <c r="K133" s="7">
        <v>589786.61</v>
      </c>
      <c r="L133" s="5" t="s">
        <v>35</v>
      </c>
      <c r="M133" s="6" t="s">
        <v>35</v>
      </c>
      <c r="N133" s="6" t="s">
        <v>71</v>
      </c>
      <c r="O133" s="6" t="s">
        <v>72</v>
      </c>
      <c r="P133" s="6" t="s">
        <v>73</v>
      </c>
      <c r="Q133" s="18" t="s">
        <v>95</v>
      </c>
      <c r="R133" s="19" t="s">
        <v>35</v>
      </c>
      <c r="S133" s="19" t="s">
        <v>35</v>
      </c>
    </row>
    <row r="134" spans="1:19" ht="166.5" customHeight="1" x14ac:dyDescent="0.25">
      <c r="A134" s="33">
        <v>120</v>
      </c>
      <c r="B134" s="3" t="s">
        <v>128</v>
      </c>
      <c r="C134" s="4" t="s">
        <v>1206</v>
      </c>
      <c r="D134" s="5" t="s">
        <v>1207</v>
      </c>
      <c r="E134" s="5" t="s">
        <v>131</v>
      </c>
      <c r="F134" s="6" t="s">
        <v>266</v>
      </c>
      <c r="G134" s="6" t="s">
        <v>267</v>
      </c>
      <c r="H134" s="6" t="s">
        <v>293</v>
      </c>
      <c r="I134" s="6" t="s">
        <v>69</v>
      </c>
      <c r="J134" s="5" t="s">
        <v>70</v>
      </c>
      <c r="K134" s="7">
        <v>589752.19999999995</v>
      </c>
      <c r="L134" s="5" t="s">
        <v>35</v>
      </c>
      <c r="M134" s="6" t="s">
        <v>35</v>
      </c>
      <c r="N134" s="6" t="s">
        <v>71</v>
      </c>
      <c r="O134" s="6" t="s">
        <v>72</v>
      </c>
      <c r="P134" s="6" t="s">
        <v>73</v>
      </c>
      <c r="Q134" s="18" t="s">
        <v>95</v>
      </c>
      <c r="R134" s="19" t="s">
        <v>35</v>
      </c>
      <c r="S134" s="19" t="s">
        <v>35</v>
      </c>
    </row>
    <row r="135" spans="1:19" ht="187.5" customHeight="1" x14ac:dyDescent="0.25">
      <c r="A135" s="33">
        <v>121</v>
      </c>
      <c r="B135" s="3" t="s">
        <v>1208</v>
      </c>
      <c r="C135" s="4" t="s">
        <v>1209</v>
      </c>
      <c r="D135" s="5" t="s">
        <v>1210</v>
      </c>
      <c r="E135" s="5" t="s">
        <v>131</v>
      </c>
      <c r="F135" s="6" t="s">
        <v>36</v>
      </c>
      <c r="G135" s="6" t="s">
        <v>37</v>
      </c>
      <c r="H135" s="6" t="s">
        <v>1211</v>
      </c>
      <c r="I135" s="6" t="s">
        <v>69</v>
      </c>
      <c r="J135" s="5" t="s">
        <v>70</v>
      </c>
      <c r="K135" s="7">
        <v>578200</v>
      </c>
      <c r="L135" s="5" t="s">
        <v>35</v>
      </c>
      <c r="M135" s="6" t="s">
        <v>35</v>
      </c>
      <c r="N135" s="6" t="s">
        <v>182</v>
      </c>
      <c r="O135" s="6" t="s">
        <v>72</v>
      </c>
      <c r="P135" s="6" t="s">
        <v>73</v>
      </c>
      <c r="Q135" s="18" t="s">
        <v>95</v>
      </c>
      <c r="R135" s="19" t="s">
        <v>35</v>
      </c>
      <c r="S135" s="19" t="s">
        <v>35</v>
      </c>
    </row>
    <row r="136" spans="1:19" ht="117" customHeight="1" x14ac:dyDescent="0.25">
      <c r="A136" s="33">
        <v>122</v>
      </c>
      <c r="B136" s="3" t="s">
        <v>1319</v>
      </c>
      <c r="C136" s="4" t="s">
        <v>87</v>
      </c>
      <c r="D136" s="5" t="s">
        <v>1320</v>
      </c>
      <c r="E136" s="5" t="s">
        <v>891</v>
      </c>
      <c r="F136" s="6" t="s">
        <v>36</v>
      </c>
      <c r="G136" s="6" t="s">
        <v>37</v>
      </c>
      <c r="H136" s="6" t="s">
        <v>81</v>
      </c>
      <c r="I136" s="6" t="s">
        <v>69</v>
      </c>
      <c r="J136" s="5" t="s">
        <v>70</v>
      </c>
      <c r="K136" s="7">
        <v>289500</v>
      </c>
      <c r="L136" s="5" t="s">
        <v>35</v>
      </c>
      <c r="M136" s="6" t="s">
        <v>35</v>
      </c>
      <c r="N136" s="6" t="s">
        <v>431</v>
      </c>
      <c r="O136" s="6" t="s">
        <v>72</v>
      </c>
      <c r="P136" s="6" t="s">
        <v>73</v>
      </c>
      <c r="Q136" s="18" t="s">
        <v>95</v>
      </c>
      <c r="R136" s="19" t="s">
        <v>35</v>
      </c>
      <c r="S136" s="19" t="s">
        <v>35</v>
      </c>
    </row>
    <row r="137" spans="1:19" ht="279" x14ac:dyDescent="0.25">
      <c r="A137" s="33">
        <v>123</v>
      </c>
      <c r="B137" s="3" t="s">
        <v>191</v>
      </c>
      <c r="C137" s="4" t="s">
        <v>192</v>
      </c>
      <c r="D137" s="5" t="s">
        <v>1321</v>
      </c>
      <c r="E137" s="5" t="s">
        <v>1322</v>
      </c>
      <c r="F137" s="6" t="s">
        <v>39</v>
      </c>
      <c r="G137" s="6" t="s">
        <v>40</v>
      </c>
      <c r="H137" s="6" t="s">
        <v>77</v>
      </c>
      <c r="I137" s="6" t="s">
        <v>1564</v>
      </c>
      <c r="J137" s="5" t="s">
        <v>1323</v>
      </c>
      <c r="K137" s="7">
        <v>1794255.18</v>
      </c>
      <c r="L137" s="5" t="s">
        <v>35</v>
      </c>
      <c r="M137" s="6" t="s">
        <v>35</v>
      </c>
      <c r="N137" s="6" t="s">
        <v>71</v>
      </c>
      <c r="O137" s="6" t="s">
        <v>72</v>
      </c>
      <c r="P137" s="6" t="s">
        <v>73</v>
      </c>
      <c r="Q137" s="18" t="s">
        <v>95</v>
      </c>
      <c r="R137" s="19" t="s">
        <v>35</v>
      </c>
      <c r="S137" s="19" t="s">
        <v>35</v>
      </c>
    </row>
    <row r="138" spans="1:19" ht="255.75" x14ac:dyDescent="0.25">
      <c r="A138" s="33">
        <v>124</v>
      </c>
      <c r="B138" s="3" t="s">
        <v>191</v>
      </c>
      <c r="C138" s="4" t="s">
        <v>192</v>
      </c>
      <c r="D138" s="5" t="s">
        <v>1324</v>
      </c>
      <c r="E138" s="5" t="s">
        <v>1322</v>
      </c>
      <c r="F138" s="6" t="s">
        <v>39</v>
      </c>
      <c r="G138" s="6" t="s">
        <v>40</v>
      </c>
      <c r="H138" s="6" t="s">
        <v>992</v>
      </c>
      <c r="I138" s="6" t="s">
        <v>1325</v>
      </c>
      <c r="J138" s="5" t="s">
        <v>1326</v>
      </c>
      <c r="K138" s="7">
        <v>7867586.1699999999</v>
      </c>
      <c r="L138" s="5" t="s">
        <v>35</v>
      </c>
      <c r="M138" s="6" t="s">
        <v>35</v>
      </c>
      <c r="N138" s="6" t="s">
        <v>71</v>
      </c>
      <c r="O138" s="6" t="s">
        <v>72</v>
      </c>
      <c r="P138" s="6" t="s">
        <v>73</v>
      </c>
      <c r="Q138" s="18" t="s">
        <v>95</v>
      </c>
      <c r="R138" s="19" t="s">
        <v>35</v>
      </c>
      <c r="S138" s="19" t="s">
        <v>35</v>
      </c>
    </row>
    <row r="139" spans="1:19" ht="216.75" customHeight="1" x14ac:dyDescent="0.25">
      <c r="A139" s="33">
        <v>125</v>
      </c>
      <c r="B139" s="3" t="s">
        <v>1511</v>
      </c>
      <c r="C139" s="4" t="s">
        <v>1512</v>
      </c>
      <c r="D139" s="5" t="s">
        <v>1513</v>
      </c>
      <c r="E139" s="5" t="s">
        <v>581</v>
      </c>
      <c r="F139" s="6" t="s">
        <v>36</v>
      </c>
      <c r="G139" s="6" t="s">
        <v>37</v>
      </c>
      <c r="H139" s="6" t="s">
        <v>93</v>
      </c>
      <c r="I139" s="6" t="s">
        <v>69</v>
      </c>
      <c r="J139" s="5" t="s">
        <v>70</v>
      </c>
      <c r="K139" s="7">
        <v>93020545.079999998</v>
      </c>
      <c r="L139" s="5" t="s">
        <v>35</v>
      </c>
      <c r="M139" s="6" t="s">
        <v>35</v>
      </c>
      <c r="N139" s="6" t="s">
        <v>71</v>
      </c>
      <c r="O139" s="6" t="s">
        <v>72</v>
      </c>
      <c r="P139" s="6" t="s">
        <v>73</v>
      </c>
      <c r="Q139" s="18" t="s">
        <v>95</v>
      </c>
      <c r="R139" s="19" t="s">
        <v>35</v>
      </c>
      <c r="S139" s="19" t="s">
        <v>35</v>
      </c>
    </row>
    <row r="140" spans="1:19" ht="93" x14ac:dyDescent="0.25">
      <c r="A140" s="33">
        <v>126</v>
      </c>
      <c r="B140" s="3" t="s">
        <v>65</v>
      </c>
      <c r="C140" s="4" t="s">
        <v>1293</v>
      </c>
      <c r="D140" s="5" t="s">
        <v>1294</v>
      </c>
      <c r="E140" s="5" t="s">
        <v>891</v>
      </c>
      <c r="F140" s="6" t="s">
        <v>36</v>
      </c>
      <c r="G140" s="6" t="s">
        <v>37</v>
      </c>
      <c r="H140" s="6" t="s">
        <v>1295</v>
      </c>
      <c r="I140" s="6" t="s">
        <v>69</v>
      </c>
      <c r="J140" s="5" t="s">
        <v>70</v>
      </c>
      <c r="K140" s="7">
        <v>488400.64000000001</v>
      </c>
      <c r="L140" s="5" t="s">
        <v>35</v>
      </c>
      <c r="M140" s="6" t="s">
        <v>35</v>
      </c>
      <c r="N140" s="6" t="s">
        <v>71</v>
      </c>
      <c r="O140" s="6" t="s">
        <v>72</v>
      </c>
      <c r="P140" s="6" t="s">
        <v>73</v>
      </c>
      <c r="Q140" s="18" t="s">
        <v>95</v>
      </c>
      <c r="R140" s="19" t="s">
        <v>35</v>
      </c>
      <c r="S140" s="19" t="s">
        <v>35</v>
      </c>
    </row>
    <row r="141" spans="1:19" ht="172.5" customHeight="1" x14ac:dyDescent="0.25">
      <c r="A141" s="33">
        <v>127</v>
      </c>
      <c r="B141" s="3" t="s">
        <v>294</v>
      </c>
      <c r="C141" s="4" t="s">
        <v>295</v>
      </c>
      <c r="D141" s="5" t="s">
        <v>1296</v>
      </c>
      <c r="E141" s="5" t="s">
        <v>131</v>
      </c>
      <c r="F141" s="6" t="s">
        <v>266</v>
      </c>
      <c r="G141" s="6" t="s">
        <v>267</v>
      </c>
      <c r="H141" s="6" t="s">
        <v>1297</v>
      </c>
      <c r="I141" s="6" t="s">
        <v>69</v>
      </c>
      <c r="J141" s="5" t="s">
        <v>70</v>
      </c>
      <c r="K141" s="7">
        <v>589792.31999999995</v>
      </c>
      <c r="L141" s="5" t="s">
        <v>35</v>
      </c>
      <c r="M141" s="6" t="s">
        <v>35</v>
      </c>
      <c r="N141" s="6" t="s">
        <v>71</v>
      </c>
      <c r="O141" s="6" t="s">
        <v>72</v>
      </c>
      <c r="P141" s="6" t="s">
        <v>73</v>
      </c>
      <c r="Q141" s="18" t="s">
        <v>95</v>
      </c>
      <c r="R141" s="19" t="s">
        <v>35</v>
      </c>
      <c r="S141" s="19" t="s">
        <v>35</v>
      </c>
    </row>
    <row r="142" spans="1:19" ht="191.25" customHeight="1" x14ac:dyDescent="0.25">
      <c r="A142" s="33">
        <v>128</v>
      </c>
      <c r="B142" s="3" t="s">
        <v>284</v>
      </c>
      <c r="C142" s="4" t="s">
        <v>1298</v>
      </c>
      <c r="D142" s="5" t="s">
        <v>1299</v>
      </c>
      <c r="E142" s="5" t="s">
        <v>1300</v>
      </c>
      <c r="F142" s="6" t="s">
        <v>143</v>
      </c>
      <c r="G142" s="6" t="s">
        <v>144</v>
      </c>
      <c r="H142" s="6" t="s">
        <v>1301</v>
      </c>
      <c r="I142" s="6" t="s">
        <v>69</v>
      </c>
      <c r="J142" s="5" t="s">
        <v>70</v>
      </c>
      <c r="K142" s="7">
        <v>527251.14</v>
      </c>
      <c r="L142" s="5" t="s">
        <v>35</v>
      </c>
      <c r="M142" s="6" t="s">
        <v>35</v>
      </c>
      <c r="N142" s="6" t="s">
        <v>261</v>
      </c>
      <c r="O142" s="6" t="s">
        <v>72</v>
      </c>
      <c r="P142" s="6" t="s">
        <v>73</v>
      </c>
      <c r="Q142" s="18" t="s">
        <v>95</v>
      </c>
      <c r="R142" s="19" t="s">
        <v>35</v>
      </c>
      <c r="S142" s="19" t="s">
        <v>35</v>
      </c>
    </row>
    <row r="143" spans="1:19" ht="191.25" customHeight="1" x14ac:dyDescent="0.25">
      <c r="A143" s="33">
        <v>129</v>
      </c>
      <c r="B143" s="3" t="s">
        <v>1302</v>
      </c>
      <c r="C143" s="4" t="s">
        <v>1303</v>
      </c>
      <c r="D143" s="5" t="s">
        <v>1304</v>
      </c>
      <c r="E143" s="5" t="s">
        <v>1305</v>
      </c>
      <c r="F143" s="6" t="s">
        <v>1306</v>
      </c>
      <c r="G143" s="6" t="s">
        <v>1307</v>
      </c>
      <c r="H143" s="6" t="s">
        <v>1308</v>
      </c>
      <c r="I143" s="6" t="s">
        <v>69</v>
      </c>
      <c r="J143" s="5" t="s">
        <v>70</v>
      </c>
      <c r="K143" s="7">
        <v>588980.47999999998</v>
      </c>
      <c r="L143" s="5" t="s">
        <v>35</v>
      </c>
      <c r="M143" s="6" t="s">
        <v>35</v>
      </c>
      <c r="N143" s="6" t="s">
        <v>402</v>
      </c>
      <c r="O143" s="6" t="s">
        <v>72</v>
      </c>
      <c r="P143" s="6" t="s">
        <v>73</v>
      </c>
      <c r="Q143" s="18" t="s">
        <v>95</v>
      </c>
      <c r="R143" s="19" t="s">
        <v>35</v>
      </c>
      <c r="S143" s="19" t="s">
        <v>35</v>
      </c>
    </row>
    <row r="144" spans="1:19" ht="163.5" customHeight="1" x14ac:dyDescent="0.25">
      <c r="A144" s="33">
        <v>130</v>
      </c>
      <c r="B144" s="3" t="s">
        <v>128</v>
      </c>
      <c r="C144" s="4" t="s">
        <v>1309</v>
      </c>
      <c r="D144" s="5" t="s">
        <v>1310</v>
      </c>
      <c r="E144" s="5" t="s">
        <v>131</v>
      </c>
      <c r="F144" s="6" t="s">
        <v>266</v>
      </c>
      <c r="G144" s="6" t="s">
        <v>267</v>
      </c>
      <c r="H144" s="6" t="s">
        <v>1311</v>
      </c>
      <c r="I144" s="6" t="s">
        <v>69</v>
      </c>
      <c r="J144" s="5" t="s">
        <v>70</v>
      </c>
      <c r="K144" s="7">
        <v>506998.8</v>
      </c>
      <c r="L144" s="5" t="s">
        <v>35</v>
      </c>
      <c r="M144" s="6" t="s">
        <v>35</v>
      </c>
      <c r="N144" s="6" t="s">
        <v>71</v>
      </c>
      <c r="O144" s="6" t="s">
        <v>72</v>
      </c>
      <c r="P144" s="6" t="s">
        <v>73</v>
      </c>
      <c r="Q144" s="18" t="s">
        <v>95</v>
      </c>
      <c r="R144" s="19" t="s">
        <v>35</v>
      </c>
      <c r="S144" s="19" t="s">
        <v>35</v>
      </c>
    </row>
    <row r="145" spans="1:21" ht="182.25" customHeight="1" x14ac:dyDescent="0.25">
      <c r="A145" s="33">
        <v>131</v>
      </c>
      <c r="B145" s="3" t="s">
        <v>423</v>
      </c>
      <c r="C145" s="4" t="s">
        <v>1431</v>
      </c>
      <c r="D145" s="5" t="s">
        <v>1432</v>
      </c>
      <c r="E145" s="5" t="s">
        <v>1305</v>
      </c>
      <c r="F145" s="6" t="s">
        <v>201</v>
      </c>
      <c r="G145" s="6" t="s">
        <v>202</v>
      </c>
      <c r="H145" s="6" t="s">
        <v>1433</v>
      </c>
      <c r="I145" s="6" t="s">
        <v>137</v>
      </c>
      <c r="J145" s="5" t="s">
        <v>138</v>
      </c>
      <c r="K145" s="7">
        <v>6390821.2800000003</v>
      </c>
      <c r="L145" s="5" t="s">
        <v>35</v>
      </c>
      <c r="M145" s="6" t="s">
        <v>35</v>
      </c>
      <c r="N145" s="6" t="s">
        <v>1434</v>
      </c>
      <c r="O145" s="6" t="s">
        <v>72</v>
      </c>
      <c r="P145" s="6" t="s">
        <v>73</v>
      </c>
      <c r="Q145" s="18" t="s">
        <v>95</v>
      </c>
      <c r="R145" s="19" t="s">
        <v>35</v>
      </c>
      <c r="S145" s="19" t="s">
        <v>35</v>
      </c>
    </row>
    <row r="146" spans="1:21" ht="169.5" customHeight="1" x14ac:dyDescent="0.25">
      <c r="A146" s="33">
        <v>132</v>
      </c>
      <c r="B146" s="3" t="s">
        <v>191</v>
      </c>
      <c r="C146" s="4" t="s">
        <v>192</v>
      </c>
      <c r="D146" s="5" t="s">
        <v>1327</v>
      </c>
      <c r="E146" s="5" t="s">
        <v>1328</v>
      </c>
      <c r="F146" s="6" t="s">
        <v>39</v>
      </c>
      <c r="G146" s="6" t="s">
        <v>40</v>
      </c>
      <c r="H146" s="6" t="s">
        <v>319</v>
      </c>
      <c r="I146" s="6" t="s">
        <v>137</v>
      </c>
      <c r="J146" s="5" t="s">
        <v>138</v>
      </c>
      <c r="K146" s="7">
        <v>2125338.2599999998</v>
      </c>
      <c r="L146" s="5" t="s">
        <v>35</v>
      </c>
      <c r="M146" s="6" t="s">
        <v>35</v>
      </c>
      <c r="N146" s="6" t="s">
        <v>71</v>
      </c>
      <c r="O146" s="6" t="s">
        <v>72</v>
      </c>
      <c r="P146" s="6" t="s">
        <v>73</v>
      </c>
      <c r="Q146" s="18" t="s">
        <v>95</v>
      </c>
      <c r="R146" s="19" t="s">
        <v>35</v>
      </c>
      <c r="S146" s="41" t="s">
        <v>35</v>
      </c>
    </row>
    <row r="147" spans="1:21" s="51" customFormat="1" ht="255.75" x14ac:dyDescent="0.25">
      <c r="A147" s="33">
        <v>133</v>
      </c>
      <c r="B147" s="3" t="s">
        <v>204</v>
      </c>
      <c r="C147" s="4" t="s">
        <v>988</v>
      </c>
      <c r="D147" s="5" t="s">
        <v>2196</v>
      </c>
      <c r="E147" s="5" t="s">
        <v>2197</v>
      </c>
      <c r="F147" s="6" t="s">
        <v>39</v>
      </c>
      <c r="G147" s="6" t="s">
        <v>40</v>
      </c>
      <c r="H147" s="6" t="s">
        <v>414</v>
      </c>
      <c r="I147" s="6" t="s">
        <v>1777</v>
      </c>
      <c r="J147" s="5" t="s">
        <v>1778</v>
      </c>
      <c r="K147" s="7">
        <v>72353764.650000006</v>
      </c>
      <c r="L147" s="5" t="s">
        <v>35</v>
      </c>
      <c r="M147" s="6" t="s">
        <v>35</v>
      </c>
      <c r="N147" s="6" t="s">
        <v>110</v>
      </c>
      <c r="O147" s="6" t="s">
        <v>72</v>
      </c>
      <c r="P147" s="6" t="s">
        <v>73</v>
      </c>
      <c r="Q147" s="18" t="s">
        <v>95</v>
      </c>
      <c r="R147" s="18" t="s">
        <v>35</v>
      </c>
      <c r="S147" s="19" t="s">
        <v>35</v>
      </c>
      <c r="T147" s="21"/>
      <c r="U147" s="22"/>
    </row>
    <row r="148" spans="1:21" s="51" customFormat="1" ht="186" x14ac:dyDescent="0.25">
      <c r="A148" s="33">
        <v>134</v>
      </c>
      <c r="B148" s="3" t="s">
        <v>1572</v>
      </c>
      <c r="C148" s="4" t="s">
        <v>1102</v>
      </c>
      <c r="D148" s="5" t="s">
        <v>2238</v>
      </c>
      <c r="E148" s="5" t="s">
        <v>2239</v>
      </c>
      <c r="F148" s="6" t="s">
        <v>2240</v>
      </c>
      <c r="G148" s="6" t="s">
        <v>2241</v>
      </c>
      <c r="H148" s="6" t="s">
        <v>2242</v>
      </c>
      <c r="I148" s="6" t="s">
        <v>69</v>
      </c>
      <c r="J148" s="5" t="s">
        <v>70</v>
      </c>
      <c r="K148" s="7">
        <v>23137777.77</v>
      </c>
      <c r="L148" s="5" t="s">
        <v>35</v>
      </c>
      <c r="M148" s="6" t="s">
        <v>35</v>
      </c>
      <c r="N148" s="6" t="s">
        <v>110</v>
      </c>
      <c r="O148" s="6" t="s">
        <v>2259</v>
      </c>
      <c r="P148" s="6" t="s">
        <v>73</v>
      </c>
      <c r="Q148" s="18" t="s">
        <v>95</v>
      </c>
      <c r="R148" s="18" t="s">
        <v>35</v>
      </c>
      <c r="S148" s="19" t="s">
        <v>35</v>
      </c>
      <c r="T148" s="21"/>
      <c r="U148" s="22"/>
    </row>
    <row r="149" spans="1:21" ht="294.75" customHeight="1" x14ac:dyDescent="0.25">
      <c r="A149" s="33">
        <v>135</v>
      </c>
      <c r="B149" s="3" t="s">
        <v>1435</v>
      </c>
      <c r="C149" s="4" t="s">
        <v>1436</v>
      </c>
      <c r="D149" s="5" t="s">
        <v>1437</v>
      </c>
      <c r="E149" s="5" t="s">
        <v>1438</v>
      </c>
      <c r="F149" s="6" t="s">
        <v>36</v>
      </c>
      <c r="G149" s="6" t="s">
        <v>37</v>
      </c>
      <c r="H149" s="6" t="s">
        <v>1439</v>
      </c>
      <c r="I149" s="6" t="s">
        <v>69</v>
      </c>
      <c r="J149" s="5" t="s">
        <v>70</v>
      </c>
      <c r="K149" s="7">
        <v>589056</v>
      </c>
      <c r="L149" s="5" t="s">
        <v>35</v>
      </c>
      <c r="M149" s="6" t="s">
        <v>35</v>
      </c>
      <c r="N149" s="6" t="s">
        <v>71</v>
      </c>
      <c r="O149" s="6" t="s">
        <v>72</v>
      </c>
      <c r="P149" s="6" t="s">
        <v>73</v>
      </c>
      <c r="Q149" s="18" t="s">
        <v>95</v>
      </c>
      <c r="R149" s="19" t="s">
        <v>35</v>
      </c>
      <c r="S149" s="19" t="s">
        <v>35</v>
      </c>
    </row>
    <row r="150" spans="1:21" ht="249" customHeight="1" x14ac:dyDescent="0.25">
      <c r="A150" s="33">
        <v>136</v>
      </c>
      <c r="B150" s="3" t="s">
        <v>1467</v>
      </c>
      <c r="C150" s="4" t="s">
        <v>1468</v>
      </c>
      <c r="D150" s="5" t="s">
        <v>1469</v>
      </c>
      <c r="E150" s="5" t="s">
        <v>314</v>
      </c>
      <c r="F150" s="6" t="s">
        <v>552</v>
      </c>
      <c r="G150" s="6" t="s">
        <v>553</v>
      </c>
      <c r="H150" s="6" t="s">
        <v>1470</v>
      </c>
      <c r="I150" s="6" t="s">
        <v>101</v>
      </c>
      <c r="J150" s="5" t="s">
        <v>102</v>
      </c>
      <c r="K150" s="7">
        <v>589427.28</v>
      </c>
      <c r="L150" s="5" t="s">
        <v>35</v>
      </c>
      <c r="M150" s="6" t="s">
        <v>35</v>
      </c>
      <c r="N150" s="6" t="s">
        <v>261</v>
      </c>
      <c r="O150" s="6" t="s">
        <v>72</v>
      </c>
      <c r="P150" s="6" t="s">
        <v>73</v>
      </c>
      <c r="Q150" s="18" t="s">
        <v>95</v>
      </c>
      <c r="R150" s="19" t="s">
        <v>35</v>
      </c>
      <c r="S150" s="19" t="s">
        <v>35</v>
      </c>
    </row>
    <row r="151" spans="1:21" ht="165" customHeight="1" x14ac:dyDescent="0.25">
      <c r="A151" s="33">
        <v>137</v>
      </c>
      <c r="B151" s="3" t="s">
        <v>1471</v>
      </c>
      <c r="C151" s="4" t="s">
        <v>1472</v>
      </c>
      <c r="D151" s="5" t="s">
        <v>1473</v>
      </c>
      <c r="E151" s="5" t="s">
        <v>131</v>
      </c>
      <c r="F151" s="6" t="s">
        <v>1428</v>
      </c>
      <c r="G151" s="6" t="s">
        <v>1429</v>
      </c>
      <c r="H151" s="6" t="s">
        <v>1474</v>
      </c>
      <c r="I151" s="6" t="s">
        <v>69</v>
      </c>
      <c r="J151" s="5" t="s">
        <v>70</v>
      </c>
      <c r="K151" s="7">
        <v>500095.59</v>
      </c>
      <c r="L151" s="5" t="s">
        <v>35</v>
      </c>
      <c r="M151" s="6" t="s">
        <v>35</v>
      </c>
      <c r="N151" s="6" t="s">
        <v>71</v>
      </c>
      <c r="O151" s="6" t="s">
        <v>72</v>
      </c>
      <c r="P151" s="6" t="s">
        <v>73</v>
      </c>
      <c r="Q151" s="6" t="s">
        <v>95</v>
      </c>
      <c r="R151" s="18" t="s">
        <v>35</v>
      </c>
      <c r="S151" s="19" t="s">
        <v>35</v>
      </c>
    </row>
    <row r="152" spans="1:21" ht="139.5" x14ac:dyDescent="0.25">
      <c r="A152" s="33">
        <v>138</v>
      </c>
      <c r="B152" s="3" t="s">
        <v>928</v>
      </c>
      <c r="C152" s="4" t="s">
        <v>1475</v>
      </c>
      <c r="D152" s="5" t="s">
        <v>1476</v>
      </c>
      <c r="E152" s="5" t="s">
        <v>131</v>
      </c>
      <c r="F152" s="6" t="s">
        <v>1477</v>
      </c>
      <c r="G152" s="6" t="s">
        <v>1478</v>
      </c>
      <c r="H152" s="6" t="s">
        <v>1479</v>
      </c>
      <c r="I152" s="6" t="s">
        <v>69</v>
      </c>
      <c r="J152" s="5" t="s">
        <v>70</v>
      </c>
      <c r="K152" s="7">
        <v>573716</v>
      </c>
      <c r="L152" s="5" t="s">
        <v>35</v>
      </c>
      <c r="M152" s="6" t="s">
        <v>35</v>
      </c>
      <c r="N152" s="6" t="s">
        <v>71</v>
      </c>
      <c r="O152" s="6" t="s">
        <v>72</v>
      </c>
      <c r="P152" s="6" t="s">
        <v>73</v>
      </c>
      <c r="Q152" s="18" t="s">
        <v>95</v>
      </c>
      <c r="R152" s="19" t="s">
        <v>35</v>
      </c>
      <c r="S152" s="19" t="s">
        <v>35</v>
      </c>
    </row>
    <row r="153" spans="1:21" ht="168" customHeight="1" x14ac:dyDescent="0.25">
      <c r="A153" s="33">
        <v>139</v>
      </c>
      <c r="B153" s="3" t="s">
        <v>469</v>
      </c>
      <c r="C153" s="4" t="s">
        <v>341</v>
      </c>
      <c r="D153" s="5" t="s">
        <v>1480</v>
      </c>
      <c r="E153" s="5" t="s">
        <v>131</v>
      </c>
      <c r="F153" s="6" t="s">
        <v>1481</v>
      </c>
      <c r="G153" s="6" t="s">
        <v>1482</v>
      </c>
      <c r="H153" s="6" t="s">
        <v>1483</v>
      </c>
      <c r="I153" s="6" t="s">
        <v>69</v>
      </c>
      <c r="J153" s="5" t="s">
        <v>70</v>
      </c>
      <c r="K153" s="7">
        <v>575842.30000000005</v>
      </c>
      <c r="L153" s="5" t="s">
        <v>35</v>
      </c>
      <c r="M153" s="6" t="s">
        <v>35</v>
      </c>
      <c r="N153" s="6" t="s">
        <v>261</v>
      </c>
      <c r="O153" s="6" t="s">
        <v>72</v>
      </c>
      <c r="P153" s="6" t="s">
        <v>73</v>
      </c>
      <c r="Q153" s="18" t="s">
        <v>95</v>
      </c>
      <c r="R153" s="19" t="s">
        <v>35</v>
      </c>
      <c r="S153" s="19" t="s">
        <v>35</v>
      </c>
    </row>
    <row r="154" spans="1:21" ht="160.5" customHeight="1" x14ac:dyDescent="0.25">
      <c r="A154" s="33">
        <v>140</v>
      </c>
      <c r="B154" s="3" t="s">
        <v>128</v>
      </c>
      <c r="C154" s="4" t="s">
        <v>1484</v>
      </c>
      <c r="D154" s="5" t="s">
        <v>1485</v>
      </c>
      <c r="E154" s="5" t="s">
        <v>131</v>
      </c>
      <c r="F154" s="6" t="s">
        <v>36</v>
      </c>
      <c r="G154" s="6" t="s">
        <v>37</v>
      </c>
      <c r="H154" s="6" t="s">
        <v>1486</v>
      </c>
      <c r="I154" s="6" t="s">
        <v>69</v>
      </c>
      <c r="J154" s="5" t="s">
        <v>70</v>
      </c>
      <c r="K154" s="7">
        <v>584184.96</v>
      </c>
      <c r="L154" s="5" t="s">
        <v>35</v>
      </c>
      <c r="M154" s="6" t="s">
        <v>35</v>
      </c>
      <c r="N154" s="6" t="s">
        <v>71</v>
      </c>
      <c r="O154" s="6" t="s">
        <v>72</v>
      </c>
      <c r="P154" s="6" t="s">
        <v>73</v>
      </c>
      <c r="Q154" s="18" t="s">
        <v>95</v>
      </c>
      <c r="R154" s="19" t="s">
        <v>35</v>
      </c>
      <c r="S154" s="19" t="s">
        <v>35</v>
      </c>
    </row>
    <row r="155" spans="1:21" ht="160.5" customHeight="1" x14ac:dyDescent="0.25">
      <c r="A155" s="33">
        <v>141</v>
      </c>
      <c r="B155" s="3" t="s">
        <v>128</v>
      </c>
      <c r="C155" s="4" t="s">
        <v>1487</v>
      </c>
      <c r="D155" s="5" t="s">
        <v>1488</v>
      </c>
      <c r="E155" s="5" t="s">
        <v>131</v>
      </c>
      <c r="F155" s="6" t="s">
        <v>266</v>
      </c>
      <c r="G155" s="6" t="s">
        <v>267</v>
      </c>
      <c r="H155" s="6" t="s">
        <v>1489</v>
      </c>
      <c r="I155" s="6" t="s">
        <v>69</v>
      </c>
      <c r="J155" s="5" t="s">
        <v>70</v>
      </c>
      <c r="K155" s="7">
        <v>587452.03</v>
      </c>
      <c r="L155" s="5" t="s">
        <v>35</v>
      </c>
      <c r="M155" s="6" t="s">
        <v>35</v>
      </c>
      <c r="N155" s="6" t="s">
        <v>71</v>
      </c>
      <c r="O155" s="6" t="s">
        <v>72</v>
      </c>
      <c r="P155" s="6" t="s">
        <v>73</v>
      </c>
      <c r="Q155" s="18" t="s">
        <v>95</v>
      </c>
      <c r="R155" s="38" t="s">
        <v>35</v>
      </c>
      <c r="S155" s="19" t="s">
        <v>35</v>
      </c>
    </row>
    <row r="156" spans="1:21" ht="116.25" x14ac:dyDescent="0.25">
      <c r="A156" s="33">
        <v>142</v>
      </c>
      <c r="B156" s="3" t="s">
        <v>191</v>
      </c>
      <c r="C156" s="4" t="s">
        <v>192</v>
      </c>
      <c r="D156" s="5" t="s">
        <v>1864</v>
      </c>
      <c r="E156" s="5" t="s">
        <v>194</v>
      </c>
      <c r="F156" s="6" t="s">
        <v>39</v>
      </c>
      <c r="G156" s="6" t="s">
        <v>40</v>
      </c>
      <c r="H156" s="6" t="s">
        <v>107</v>
      </c>
      <c r="I156" s="6" t="s">
        <v>69</v>
      </c>
      <c r="J156" s="5" t="s">
        <v>70</v>
      </c>
      <c r="K156" s="7">
        <v>25654030.449999999</v>
      </c>
      <c r="L156" s="5" t="s">
        <v>35</v>
      </c>
      <c r="M156" s="6" t="s">
        <v>35</v>
      </c>
      <c r="N156" s="6" t="s">
        <v>71</v>
      </c>
      <c r="O156" s="6" t="s">
        <v>72</v>
      </c>
      <c r="P156" s="6" t="s">
        <v>73</v>
      </c>
      <c r="Q156" s="18" t="s">
        <v>95</v>
      </c>
      <c r="R156" s="18" t="s">
        <v>35</v>
      </c>
      <c r="S156" s="19" t="s">
        <v>35</v>
      </c>
    </row>
    <row r="157" spans="1:21" ht="162.75" x14ac:dyDescent="0.25">
      <c r="A157" s="33">
        <v>143</v>
      </c>
      <c r="B157" s="3" t="s">
        <v>191</v>
      </c>
      <c r="C157" s="4" t="s">
        <v>192</v>
      </c>
      <c r="D157" s="5" t="s">
        <v>1514</v>
      </c>
      <c r="E157" s="5" t="s">
        <v>194</v>
      </c>
      <c r="F157" s="6" t="s">
        <v>39</v>
      </c>
      <c r="G157" s="6" t="s">
        <v>40</v>
      </c>
      <c r="H157" s="6" t="s">
        <v>77</v>
      </c>
      <c r="I157" s="6" t="s">
        <v>1515</v>
      </c>
      <c r="J157" s="5" t="s">
        <v>1516</v>
      </c>
      <c r="K157" s="7">
        <v>902423.68</v>
      </c>
      <c r="L157" s="5" t="s">
        <v>35</v>
      </c>
      <c r="M157" s="6" t="s">
        <v>35</v>
      </c>
      <c r="N157" s="6" t="s">
        <v>71</v>
      </c>
      <c r="O157" s="6" t="s">
        <v>72</v>
      </c>
      <c r="P157" s="6" t="s">
        <v>73</v>
      </c>
      <c r="Q157" s="18" t="s">
        <v>95</v>
      </c>
      <c r="R157" s="38" t="s">
        <v>35</v>
      </c>
      <c r="S157" s="19" t="s">
        <v>35</v>
      </c>
    </row>
    <row r="158" spans="1:21" ht="303.75" customHeight="1" x14ac:dyDescent="0.25">
      <c r="A158" s="33">
        <v>144</v>
      </c>
      <c r="B158" s="3" t="s">
        <v>204</v>
      </c>
      <c r="C158" s="4" t="s">
        <v>300</v>
      </c>
      <c r="D158" s="5" t="s">
        <v>1579</v>
      </c>
      <c r="E158" s="5" t="s">
        <v>909</v>
      </c>
      <c r="F158" s="6" t="s">
        <v>36</v>
      </c>
      <c r="G158" s="6" t="s">
        <v>37</v>
      </c>
      <c r="H158" s="6" t="s">
        <v>107</v>
      </c>
      <c r="I158" s="6" t="s">
        <v>69</v>
      </c>
      <c r="J158" s="5" t="s">
        <v>70</v>
      </c>
      <c r="K158" s="7">
        <v>70100260</v>
      </c>
      <c r="L158" s="5" t="s">
        <v>35</v>
      </c>
      <c r="M158" s="6" t="s">
        <v>35</v>
      </c>
      <c r="N158" s="6" t="s">
        <v>110</v>
      </c>
      <c r="O158" s="6" t="s">
        <v>72</v>
      </c>
      <c r="P158" s="6" t="s">
        <v>73</v>
      </c>
      <c r="Q158" s="18" t="s">
        <v>95</v>
      </c>
      <c r="R158" s="18" t="s">
        <v>35</v>
      </c>
      <c r="S158" s="19" t="s">
        <v>35</v>
      </c>
    </row>
    <row r="159" spans="1:21" ht="141.75" customHeight="1" x14ac:dyDescent="0.25">
      <c r="A159" s="33">
        <v>145</v>
      </c>
      <c r="B159" s="3" t="s">
        <v>415</v>
      </c>
      <c r="C159" s="4" t="s">
        <v>416</v>
      </c>
      <c r="D159" s="5" t="s">
        <v>1739</v>
      </c>
      <c r="E159" s="5" t="s">
        <v>1740</v>
      </c>
      <c r="F159" s="6" t="s">
        <v>39</v>
      </c>
      <c r="G159" s="6" t="s">
        <v>40</v>
      </c>
      <c r="H159" s="6" t="s">
        <v>107</v>
      </c>
      <c r="I159" s="6" t="s">
        <v>69</v>
      </c>
      <c r="J159" s="5" t="s">
        <v>70</v>
      </c>
      <c r="K159" s="7">
        <v>2008900</v>
      </c>
      <c r="L159" s="5" t="s">
        <v>35</v>
      </c>
      <c r="M159" s="6" t="s">
        <v>35</v>
      </c>
      <c r="N159" s="6" t="s">
        <v>110</v>
      </c>
      <c r="O159" s="6" t="s">
        <v>72</v>
      </c>
      <c r="P159" s="6" t="s">
        <v>73</v>
      </c>
      <c r="Q159" s="18" t="s">
        <v>95</v>
      </c>
      <c r="R159" s="18" t="s">
        <v>35</v>
      </c>
      <c r="S159" s="19" t="s">
        <v>35</v>
      </c>
    </row>
    <row r="160" spans="1:21" ht="180" customHeight="1" x14ac:dyDescent="0.25">
      <c r="A160" s="33">
        <v>146</v>
      </c>
      <c r="B160" s="3" t="s">
        <v>923</v>
      </c>
      <c r="C160" s="4" t="s">
        <v>924</v>
      </c>
      <c r="D160" s="5" t="s">
        <v>1865</v>
      </c>
      <c r="E160" s="5" t="s">
        <v>1866</v>
      </c>
      <c r="F160" s="6" t="s">
        <v>359</v>
      </c>
      <c r="G160" s="6" t="s">
        <v>360</v>
      </c>
      <c r="H160" s="6" t="s">
        <v>1196</v>
      </c>
      <c r="I160" s="6" t="s">
        <v>69</v>
      </c>
      <c r="J160" s="5" t="s">
        <v>70</v>
      </c>
      <c r="K160" s="7">
        <v>510112.02</v>
      </c>
      <c r="L160" s="5" t="s">
        <v>35</v>
      </c>
      <c r="M160" s="6" t="s">
        <v>35</v>
      </c>
      <c r="N160" s="6" t="s">
        <v>1537</v>
      </c>
      <c r="O160" s="6" t="s">
        <v>72</v>
      </c>
      <c r="P160" s="6" t="s">
        <v>73</v>
      </c>
      <c r="Q160" s="18" t="s">
        <v>95</v>
      </c>
      <c r="R160" s="18" t="s">
        <v>523</v>
      </c>
      <c r="S160" s="19" t="s">
        <v>35</v>
      </c>
    </row>
    <row r="161" spans="1:19" ht="93" x14ac:dyDescent="0.25">
      <c r="A161" s="33">
        <v>147</v>
      </c>
      <c r="B161" s="3" t="s">
        <v>1582</v>
      </c>
      <c r="C161" s="4" t="s">
        <v>1583</v>
      </c>
      <c r="D161" s="5" t="s">
        <v>1584</v>
      </c>
      <c r="E161" s="5" t="s">
        <v>1585</v>
      </c>
      <c r="F161" s="6" t="s">
        <v>36</v>
      </c>
      <c r="G161" s="6" t="s">
        <v>37</v>
      </c>
      <c r="H161" s="6" t="s">
        <v>1586</v>
      </c>
      <c r="I161" s="6" t="s">
        <v>101</v>
      </c>
      <c r="J161" s="5" t="s">
        <v>102</v>
      </c>
      <c r="K161" s="7">
        <v>245360</v>
      </c>
      <c r="L161" s="5" t="s">
        <v>35</v>
      </c>
      <c r="M161" s="6" t="s">
        <v>35</v>
      </c>
      <c r="N161" s="6" t="s">
        <v>71</v>
      </c>
      <c r="O161" s="6" t="s">
        <v>72</v>
      </c>
      <c r="P161" s="6" t="s">
        <v>73</v>
      </c>
      <c r="Q161" s="18" t="s">
        <v>95</v>
      </c>
      <c r="R161" s="18" t="s">
        <v>35</v>
      </c>
      <c r="S161" s="19" t="s">
        <v>35</v>
      </c>
    </row>
    <row r="162" spans="1:19" ht="93" x14ac:dyDescent="0.25">
      <c r="A162" s="33">
        <v>148</v>
      </c>
      <c r="B162" s="3" t="s">
        <v>1587</v>
      </c>
      <c r="C162" s="4" t="s">
        <v>1588</v>
      </c>
      <c r="D162" s="5" t="s">
        <v>1589</v>
      </c>
      <c r="E162" s="5" t="s">
        <v>1590</v>
      </c>
      <c r="F162" s="6" t="s">
        <v>36</v>
      </c>
      <c r="G162" s="6" t="s">
        <v>37</v>
      </c>
      <c r="H162" s="6" t="s">
        <v>1591</v>
      </c>
      <c r="I162" s="6" t="s">
        <v>101</v>
      </c>
      <c r="J162" s="5" t="s">
        <v>102</v>
      </c>
      <c r="K162" s="7">
        <v>579250.19999999995</v>
      </c>
      <c r="L162" s="5" t="s">
        <v>35</v>
      </c>
      <c r="M162" s="6" t="s">
        <v>35</v>
      </c>
      <c r="N162" s="6" t="s">
        <v>182</v>
      </c>
      <c r="O162" s="6" t="s">
        <v>72</v>
      </c>
      <c r="P162" s="6" t="s">
        <v>73</v>
      </c>
      <c r="Q162" s="18" t="s">
        <v>95</v>
      </c>
      <c r="R162" s="18" t="s">
        <v>35</v>
      </c>
      <c r="S162" s="19" t="s">
        <v>35</v>
      </c>
    </row>
    <row r="163" spans="1:19" ht="139.5" x14ac:dyDescent="0.25">
      <c r="A163" s="33">
        <v>149</v>
      </c>
      <c r="B163" s="3" t="s">
        <v>1851</v>
      </c>
      <c r="C163" s="4" t="s">
        <v>1852</v>
      </c>
      <c r="D163" s="5" t="s">
        <v>1853</v>
      </c>
      <c r="E163" s="5" t="s">
        <v>1854</v>
      </c>
      <c r="F163" s="6" t="s">
        <v>520</v>
      </c>
      <c r="G163" s="6" t="s">
        <v>521</v>
      </c>
      <c r="H163" s="6" t="s">
        <v>107</v>
      </c>
      <c r="I163" s="6" t="s">
        <v>69</v>
      </c>
      <c r="J163" s="5" t="s">
        <v>70</v>
      </c>
      <c r="K163" s="7">
        <v>581638.07999999996</v>
      </c>
      <c r="L163" s="5" t="s">
        <v>35</v>
      </c>
      <c r="M163" s="6" t="s">
        <v>35</v>
      </c>
      <c r="N163" s="6" t="s">
        <v>71</v>
      </c>
      <c r="O163" s="6" t="s">
        <v>72</v>
      </c>
      <c r="P163" s="6" t="s">
        <v>73</v>
      </c>
      <c r="Q163" s="18" t="s">
        <v>95</v>
      </c>
      <c r="R163" s="18" t="s">
        <v>35</v>
      </c>
      <c r="S163" s="19" t="s">
        <v>35</v>
      </c>
    </row>
    <row r="164" spans="1:19" ht="139.5" x14ac:dyDescent="0.25">
      <c r="A164" s="33">
        <v>150</v>
      </c>
      <c r="B164" s="3" t="s">
        <v>1592</v>
      </c>
      <c r="C164" s="4" t="s">
        <v>1475</v>
      </c>
      <c r="D164" s="5" t="s">
        <v>1593</v>
      </c>
      <c r="E164" s="5" t="s">
        <v>131</v>
      </c>
      <c r="F164" s="6" t="s">
        <v>36</v>
      </c>
      <c r="G164" s="6" t="s">
        <v>37</v>
      </c>
      <c r="H164" s="6" t="s">
        <v>1594</v>
      </c>
      <c r="I164" s="6" t="s">
        <v>69</v>
      </c>
      <c r="J164" s="5" t="s">
        <v>70</v>
      </c>
      <c r="K164" s="7">
        <v>574896</v>
      </c>
      <c r="L164" s="5" t="s">
        <v>35</v>
      </c>
      <c r="M164" s="6" t="s">
        <v>35</v>
      </c>
      <c r="N164" s="6" t="s">
        <v>71</v>
      </c>
      <c r="O164" s="6" t="s">
        <v>72</v>
      </c>
      <c r="P164" s="6" t="s">
        <v>73</v>
      </c>
      <c r="Q164" s="18" t="s">
        <v>95</v>
      </c>
      <c r="R164" s="18" t="s">
        <v>35</v>
      </c>
      <c r="S164" s="19" t="s">
        <v>35</v>
      </c>
    </row>
    <row r="165" spans="1:19" ht="367.5" customHeight="1" x14ac:dyDescent="0.25">
      <c r="A165" s="33">
        <v>151</v>
      </c>
      <c r="B165" s="3" t="s">
        <v>469</v>
      </c>
      <c r="C165" s="4" t="s">
        <v>341</v>
      </c>
      <c r="D165" s="5" t="s">
        <v>1649</v>
      </c>
      <c r="E165" s="20" t="s">
        <v>1650</v>
      </c>
      <c r="F165" s="6" t="s">
        <v>1651</v>
      </c>
      <c r="G165" s="6" t="s">
        <v>1652</v>
      </c>
      <c r="H165" s="6" t="s">
        <v>1653</v>
      </c>
      <c r="I165" s="6" t="s">
        <v>69</v>
      </c>
      <c r="J165" s="5" t="s">
        <v>70</v>
      </c>
      <c r="K165" s="7">
        <v>36754067.32</v>
      </c>
      <c r="L165" s="5" t="s">
        <v>35</v>
      </c>
      <c r="M165" s="6" t="s">
        <v>35</v>
      </c>
      <c r="N165" s="6" t="s">
        <v>71</v>
      </c>
      <c r="O165" s="6" t="s">
        <v>72</v>
      </c>
      <c r="P165" s="6" t="s">
        <v>73</v>
      </c>
      <c r="Q165" s="18" t="s">
        <v>849</v>
      </c>
      <c r="R165" s="18" t="s">
        <v>35</v>
      </c>
      <c r="S165" s="19" t="s">
        <v>35</v>
      </c>
    </row>
    <row r="166" spans="1:19" ht="162.75" x14ac:dyDescent="0.25">
      <c r="A166" s="33">
        <v>152</v>
      </c>
      <c r="B166" s="3" t="s">
        <v>86</v>
      </c>
      <c r="C166" s="4" t="s">
        <v>1925</v>
      </c>
      <c r="D166" s="5" t="s">
        <v>1926</v>
      </c>
      <c r="E166" s="5" t="s">
        <v>734</v>
      </c>
      <c r="F166" s="6" t="s">
        <v>167</v>
      </c>
      <c r="G166" s="6" t="s">
        <v>168</v>
      </c>
      <c r="H166" s="6" t="s">
        <v>77</v>
      </c>
      <c r="I166" s="6" t="s">
        <v>69</v>
      </c>
      <c r="J166" s="5" t="s">
        <v>70</v>
      </c>
      <c r="K166" s="7">
        <v>177729240</v>
      </c>
      <c r="L166" s="5" t="s">
        <v>35</v>
      </c>
      <c r="M166" s="6" t="s">
        <v>35</v>
      </c>
      <c r="N166" s="6" t="s">
        <v>71</v>
      </c>
      <c r="O166" s="6" t="s">
        <v>72</v>
      </c>
      <c r="P166" s="6" t="s">
        <v>73</v>
      </c>
      <c r="Q166" s="18" t="s">
        <v>95</v>
      </c>
      <c r="R166" s="18" t="s">
        <v>35</v>
      </c>
      <c r="S166" s="19" t="s">
        <v>35</v>
      </c>
    </row>
    <row r="167" spans="1:19" ht="118.5" customHeight="1" x14ac:dyDescent="0.25">
      <c r="A167" s="33">
        <v>153</v>
      </c>
      <c r="B167" s="3" t="s">
        <v>1595</v>
      </c>
      <c r="C167" s="4" t="s">
        <v>1596</v>
      </c>
      <c r="D167" s="5" t="s">
        <v>1597</v>
      </c>
      <c r="E167" s="5" t="s">
        <v>1598</v>
      </c>
      <c r="F167" s="6" t="s">
        <v>36</v>
      </c>
      <c r="G167" s="6" t="s">
        <v>37</v>
      </c>
      <c r="H167" s="6" t="s">
        <v>107</v>
      </c>
      <c r="I167" s="6" t="s">
        <v>69</v>
      </c>
      <c r="J167" s="5" t="s">
        <v>70</v>
      </c>
      <c r="K167" s="7">
        <v>589989.99</v>
      </c>
      <c r="L167" s="5" t="s">
        <v>35</v>
      </c>
      <c r="M167" s="6" t="s">
        <v>35</v>
      </c>
      <c r="N167" s="6" t="s">
        <v>71</v>
      </c>
      <c r="O167" s="6" t="s">
        <v>72</v>
      </c>
      <c r="P167" s="6" t="s">
        <v>73</v>
      </c>
      <c r="Q167" s="18" t="s">
        <v>95</v>
      </c>
      <c r="R167" s="18" t="s">
        <v>35</v>
      </c>
      <c r="S167" s="19" t="s">
        <v>35</v>
      </c>
    </row>
    <row r="168" spans="1:19" ht="162.75" x14ac:dyDescent="0.25">
      <c r="A168" s="33">
        <v>154</v>
      </c>
      <c r="B168" s="3" t="s">
        <v>867</v>
      </c>
      <c r="C168" s="4" t="s">
        <v>1867</v>
      </c>
      <c r="D168" s="5" t="s">
        <v>1868</v>
      </c>
      <c r="E168" s="5" t="s">
        <v>1893</v>
      </c>
      <c r="F168" s="6" t="s">
        <v>39</v>
      </c>
      <c r="G168" s="6" t="s">
        <v>40</v>
      </c>
      <c r="H168" s="6" t="s">
        <v>107</v>
      </c>
      <c r="I168" s="6" t="s">
        <v>69</v>
      </c>
      <c r="J168" s="5" t="s">
        <v>70</v>
      </c>
      <c r="K168" s="7">
        <v>70141405.280000001</v>
      </c>
      <c r="L168" s="5" t="s">
        <v>35</v>
      </c>
      <c r="M168" s="6" t="s">
        <v>35</v>
      </c>
      <c r="N168" s="6" t="s">
        <v>71</v>
      </c>
      <c r="O168" s="6" t="s">
        <v>72</v>
      </c>
      <c r="P168" s="6" t="s">
        <v>73</v>
      </c>
      <c r="Q168" s="18" t="s">
        <v>95</v>
      </c>
      <c r="R168" s="18" t="s">
        <v>35</v>
      </c>
      <c r="S168" s="19" t="s">
        <v>35</v>
      </c>
    </row>
    <row r="169" spans="1:19" ht="156.75" customHeight="1" x14ac:dyDescent="0.25">
      <c r="A169" s="33">
        <v>155</v>
      </c>
      <c r="B169" s="3" t="s">
        <v>191</v>
      </c>
      <c r="C169" s="4" t="s">
        <v>192</v>
      </c>
      <c r="D169" s="5" t="s">
        <v>1619</v>
      </c>
      <c r="E169" s="5" t="s">
        <v>194</v>
      </c>
      <c r="F169" s="6" t="s">
        <v>39</v>
      </c>
      <c r="G169" s="6" t="s">
        <v>40</v>
      </c>
      <c r="H169" s="6" t="s">
        <v>81</v>
      </c>
      <c r="I169" s="6" t="s">
        <v>1577</v>
      </c>
      <c r="J169" s="5" t="s">
        <v>1578</v>
      </c>
      <c r="K169" s="7">
        <v>9420861.1799999997</v>
      </c>
      <c r="L169" s="5" t="s">
        <v>35</v>
      </c>
      <c r="M169" s="6" t="s">
        <v>35</v>
      </c>
      <c r="N169" s="6" t="s">
        <v>71</v>
      </c>
      <c r="O169" s="6" t="s">
        <v>72</v>
      </c>
      <c r="P169" s="6" t="s">
        <v>73</v>
      </c>
      <c r="Q169" s="18" t="s">
        <v>95</v>
      </c>
      <c r="R169" s="18" t="s">
        <v>35</v>
      </c>
      <c r="S169" s="19" t="s">
        <v>35</v>
      </c>
    </row>
    <row r="170" spans="1:19" ht="139.5" x14ac:dyDescent="0.25">
      <c r="A170" s="33">
        <v>156</v>
      </c>
      <c r="B170" s="3" t="s">
        <v>1471</v>
      </c>
      <c r="C170" s="4" t="s">
        <v>579</v>
      </c>
      <c r="D170" s="5" t="s">
        <v>1599</v>
      </c>
      <c r="E170" s="5" t="s">
        <v>131</v>
      </c>
      <c r="F170" s="6" t="s">
        <v>1428</v>
      </c>
      <c r="G170" s="6" t="s">
        <v>1429</v>
      </c>
      <c r="H170" s="6" t="s">
        <v>1474</v>
      </c>
      <c r="I170" s="6" t="s">
        <v>69</v>
      </c>
      <c r="J170" s="5" t="s">
        <v>70</v>
      </c>
      <c r="K170" s="7">
        <v>589571.72</v>
      </c>
      <c r="L170" s="5" t="s">
        <v>35</v>
      </c>
      <c r="M170" s="6" t="s">
        <v>35</v>
      </c>
      <c r="N170" s="6" t="s">
        <v>71</v>
      </c>
      <c r="O170" s="6" t="s">
        <v>72</v>
      </c>
      <c r="P170" s="6" t="s">
        <v>73</v>
      </c>
      <c r="Q170" s="18" t="s">
        <v>95</v>
      </c>
      <c r="R170" s="18" t="s">
        <v>35</v>
      </c>
      <c r="S170" s="19" t="s">
        <v>35</v>
      </c>
    </row>
    <row r="171" spans="1:19" ht="139.5" x14ac:dyDescent="0.25">
      <c r="A171" s="33">
        <v>157</v>
      </c>
      <c r="B171" s="3" t="s">
        <v>1600</v>
      </c>
      <c r="C171" s="4" t="s">
        <v>1484</v>
      </c>
      <c r="D171" s="5" t="s">
        <v>1601</v>
      </c>
      <c r="E171" s="5" t="s">
        <v>131</v>
      </c>
      <c r="F171" s="6" t="s">
        <v>1428</v>
      </c>
      <c r="G171" s="6" t="s">
        <v>1429</v>
      </c>
      <c r="H171" s="6" t="s">
        <v>1486</v>
      </c>
      <c r="I171" s="6" t="s">
        <v>69</v>
      </c>
      <c r="J171" s="5" t="s">
        <v>70</v>
      </c>
      <c r="K171" s="7">
        <v>589950</v>
      </c>
      <c r="L171" s="5" t="s">
        <v>35</v>
      </c>
      <c r="M171" s="6" t="s">
        <v>35</v>
      </c>
      <c r="N171" s="6" t="s">
        <v>71</v>
      </c>
      <c r="O171" s="6" t="s">
        <v>72</v>
      </c>
      <c r="P171" s="6" t="s">
        <v>73</v>
      </c>
      <c r="Q171" s="18" t="s">
        <v>95</v>
      </c>
      <c r="R171" s="18" t="s">
        <v>35</v>
      </c>
      <c r="S171" s="19" t="s">
        <v>35</v>
      </c>
    </row>
    <row r="172" spans="1:19" ht="139.5" x14ac:dyDescent="0.25">
      <c r="A172" s="33">
        <v>158</v>
      </c>
      <c r="B172" s="3" t="s">
        <v>1602</v>
      </c>
      <c r="C172" s="4" t="s">
        <v>1603</v>
      </c>
      <c r="D172" s="5" t="s">
        <v>1604</v>
      </c>
      <c r="E172" s="5" t="s">
        <v>131</v>
      </c>
      <c r="F172" s="6" t="s">
        <v>36</v>
      </c>
      <c r="G172" s="6" t="s">
        <v>37</v>
      </c>
      <c r="H172" s="6" t="s">
        <v>991</v>
      </c>
      <c r="I172" s="6" t="s">
        <v>69</v>
      </c>
      <c r="J172" s="5" t="s">
        <v>70</v>
      </c>
      <c r="K172" s="7">
        <v>587463.07999999996</v>
      </c>
      <c r="L172" s="5" t="s">
        <v>35</v>
      </c>
      <c r="M172" s="6" t="s">
        <v>35</v>
      </c>
      <c r="N172" s="6" t="s">
        <v>71</v>
      </c>
      <c r="O172" s="6" t="s">
        <v>72</v>
      </c>
      <c r="P172" s="6" t="s">
        <v>73</v>
      </c>
      <c r="Q172" s="18" t="s">
        <v>95</v>
      </c>
      <c r="R172" s="18" t="s">
        <v>35</v>
      </c>
      <c r="S172" s="19" t="s">
        <v>35</v>
      </c>
    </row>
    <row r="173" spans="1:19" ht="210" customHeight="1" x14ac:dyDescent="0.25">
      <c r="A173" s="33">
        <v>159</v>
      </c>
      <c r="B173" s="3" t="s">
        <v>1605</v>
      </c>
      <c r="C173" s="4" t="s">
        <v>1606</v>
      </c>
      <c r="D173" s="5" t="s">
        <v>1607</v>
      </c>
      <c r="E173" s="5" t="s">
        <v>1608</v>
      </c>
      <c r="F173" s="6" t="s">
        <v>36</v>
      </c>
      <c r="G173" s="6" t="s">
        <v>37</v>
      </c>
      <c r="H173" s="6" t="s">
        <v>1609</v>
      </c>
      <c r="I173" s="6" t="s">
        <v>69</v>
      </c>
      <c r="J173" s="5" t="s">
        <v>70</v>
      </c>
      <c r="K173" s="7">
        <v>493178.05</v>
      </c>
      <c r="L173" s="5" t="s">
        <v>35</v>
      </c>
      <c r="M173" s="6" t="s">
        <v>35</v>
      </c>
      <c r="N173" s="6" t="s">
        <v>71</v>
      </c>
      <c r="O173" s="6" t="s">
        <v>72</v>
      </c>
      <c r="P173" s="6" t="s">
        <v>73</v>
      </c>
      <c r="Q173" s="18" t="s">
        <v>95</v>
      </c>
      <c r="R173" s="18" t="s">
        <v>35</v>
      </c>
      <c r="S173" s="41" t="s">
        <v>35</v>
      </c>
    </row>
    <row r="174" spans="1:19" ht="168" customHeight="1" x14ac:dyDescent="0.25">
      <c r="A174" s="33">
        <v>160</v>
      </c>
      <c r="B174" s="3" t="s">
        <v>204</v>
      </c>
      <c r="C174" s="4" t="s">
        <v>300</v>
      </c>
      <c r="D174" s="5" t="s">
        <v>1977</v>
      </c>
      <c r="E174" s="5" t="s">
        <v>1982</v>
      </c>
      <c r="F174" s="6" t="s">
        <v>36</v>
      </c>
      <c r="G174" s="6" t="s">
        <v>37</v>
      </c>
      <c r="H174" s="6" t="s">
        <v>90</v>
      </c>
      <c r="I174" s="6" t="s">
        <v>69</v>
      </c>
      <c r="J174" s="5" t="s">
        <v>70</v>
      </c>
      <c r="K174" s="7">
        <v>607793220</v>
      </c>
      <c r="L174" s="5" t="s">
        <v>35</v>
      </c>
      <c r="M174" s="6" t="s">
        <v>35</v>
      </c>
      <c r="N174" s="6" t="s">
        <v>71</v>
      </c>
      <c r="O174" s="6" t="s">
        <v>72</v>
      </c>
      <c r="P174" s="6" t="s">
        <v>73</v>
      </c>
      <c r="Q174" s="18" t="s">
        <v>95</v>
      </c>
      <c r="R174" s="6" t="s">
        <v>35</v>
      </c>
      <c r="S174" s="6" t="s">
        <v>35</v>
      </c>
    </row>
    <row r="175" spans="1:19" ht="168" customHeight="1" x14ac:dyDescent="0.25">
      <c r="A175" s="33">
        <v>161</v>
      </c>
      <c r="B175" s="3" t="s">
        <v>204</v>
      </c>
      <c r="C175" s="4" t="s">
        <v>300</v>
      </c>
      <c r="D175" s="5" t="s">
        <v>1976</v>
      </c>
      <c r="E175" s="5" t="s">
        <v>1982</v>
      </c>
      <c r="F175" s="6" t="s">
        <v>36</v>
      </c>
      <c r="G175" s="6" t="s">
        <v>37</v>
      </c>
      <c r="H175" s="6" t="s">
        <v>107</v>
      </c>
      <c r="I175" s="6" t="s">
        <v>69</v>
      </c>
      <c r="J175" s="5" t="s">
        <v>70</v>
      </c>
      <c r="K175" s="7">
        <v>8312527.7000000002</v>
      </c>
      <c r="L175" s="5" t="s">
        <v>35</v>
      </c>
      <c r="M175" s="6" t="s">
        <v>35</v>
      </c>
      <c r="N175" s="6" t="s">
        <v>71</v>
      </c>
      <c r="O175" s="6" t="s">
        <v>72</v>
      </c>
      <c r="P175" s="6" t="s">
        <v>73</v>
      </c>
      <c r="Q175" s="18" t="s">
        <v>95</v>
      </c>
      <c r="R175" s="6" t="s">
        <v>35</v>
      </c>
      <c r="S175" s="6" t="s">
        <v>35</v>
      </c>
    </row>
    <row r="176" spans="1:19" ht="186" x14ac:dyDescent="0.25">
      <c r="A176" s="33">
        <v>162</v>
      </c>
      <c r="B176" s="3" t="s">
        <v>1909</v>
      </c>
      <c r="C176" s="4" t="s">
        <v>1910</v>
      </c>
      <c r="D176" s="5" t="s">
        <v>1911</v>
      </c>
      <c r="E176" s="5" t="s">
        <v>1912</v>
      </c>
      <c r="F176" s="6" t="s">
        <v>266</v>
      </c>
      <c r="G176" s="6" t="s">
        <v>267</v>
      </c>
      <c r="H176" s="6" t="s">
        <v>1913</v>
      </c>
      <c r="I176" s="6" t="s">
        <v>69</v>
      </c>
      <c r="J176" s="5" t="s">
        <v>70</v>
      </c>
      <c r="K176" s="7">
        <v>1389534.13</v>
      </c>
      <c r="L176" s="5" t="s">
        <v>35</v>
      </c>
      <c r="M176" s="6" t="s">
        <v>35</v>
      </c>
      <c r="N176" s="6" t="s">
        <v>110</v>
      </c>
      <c r="O176" s="6" t="s">
        <v>72</v>
      </c>
      <c r="P176" s="6" t="s">
        <v>73</v>
      </c>
      <c r="Q176" s="18" t="s">
        <v>95</v>
      </c>
      <c r="R176" s="18" t="s">
        <v>35</v>
      </c>
      <c r="S176" s="19" t="s">
        <v>35</v>
      </c>
    </row>
    <row r="177" spans="1:21" ht="93" x14ac:dyDescent="0.25">
      <c r="A177" s="33">
        <v>163</v>
      </c>
      <c r="B177" s="3" t="s">
        <v>415</v>
      </c>
      <c r="C177" s="4" t="s">
        <v>1867</v>
      </c>
      <c r="D177" s="5" t="s">
        <v>2173</v>
      </c>
      <c r="E177" s="5" t="s">
        <v>2174</v>
      </c>
      <c r="F177" s="6" t="s">
        <v>36</v>
      </c>
      <c r="G177" s="6" t="s">
        <v>37</v>
      </c>
      <c r="H177" s="6" t="s">
        <v>2175</v>
      </c>
      <c r="I177" s="6" t="s">
        <v>69</v>
      </c>
      <c r="J177" s="5" t="s">
        <v>70</v>
      </c>
      <c r="K177" s="7">
        <v>14481192.119999999</v>
      </c>
      <c r="L177" s="5" t="s">
        <v>35</v>
      </c>
      <c r="M177" s="6" t="s">
        <v>35</v>
      </c>
      <c r="N177" s="6" t="s">
        <v>71</v>
      </c>
      <c r="O177" s="6" t="s">
        <v>72</v>
      </c>
      <c r="P177" s="6" t="s">
        <v>73</v>
      </c>
      <c r="Q177" s="6" t="s">
        <v>95</v>
      </c>
      <c r="R177" s="6" t="s">
        <v>35</v>
      </c>
      <c r="S177" s="6" t="s">
        <v>35</v>
      </c>
    </row>
    <row r="178" spans="1:21" ht="139.5" x14ac:dyDescent="0.25">
      <c r="A178" s="33">
        <v>164</v>
      </c>
      <c r="B178" s="3" t="s">
        <v>923</v>
      </c>
      <c r="C178" s="4" t="s">
        <v>924</v>
      </c>
      <c r="D178" s="5" t="s">
        <v>1869</v>
      </c>
      <c r="E178" s="5" t="s">
        <v>1870</v>
      </c>
      <c r="F178" s="6" t="s">
        <v>359</v>
      </c>
      <c r="G178" s="6" t="s">
        <v>360</v>
      </c>
      <c r="H178" s="6" t="s">
        <v>1196</v>
      </c>
      <c r="I178" s="6" t="s">
        <v>69</v>
      </c>
      <c r="J178" s="5" t="s">
        <v>70</v>
      </c>
      <c r="K178" s="7">
        <v>1430760.98</v>
      </c>
      <c r="L178" s="5" t="s">
        <v>35</v>
      </c>
      <c r="M178" s="6" t="s">
        <v>35</v>
      </c>
      <c r="N178" s="6" t="s">
        <v>1537</v>
      </c>
      <c r="O178" s="6" t="s">
        <v>72</v>
      </c>
      <c r="P178" s="6" t="s">
        <v>73</v>
      </c>
      <c r="Q178" s="18" t="s">
        <v>95</v>
      </c>
      <c r="R178" s="18" t="s">
        <v>523</v>
      </c>
      <c r="S178" s="19" t="s">
        <v>35</v>
      </c>
    </row>
    <row r="179" spans="1:21" s="51" customFormat="1" ht="162.75" x14ac:dyDescent="0.25">
      <c r="A179" s="33">
        <v>165</v>
      </c>
      <c r="B179" s="3" t="s">
        <v>1191</v>
      </c>
      <c r="C179" s="4" t="s">
        <v>1192</v>
      </c>
      <c r="D179" s="5" t="s">
        <v>2243</v>
      </c>
      <c r="E179" s="5" t="s">
        <v>581</v>
      </c>
      <c r="F179" s="6" t="s">
        <v>36</v>
      </c>
      <c r="G179" s="6" t="s">
        <v>37</v>
      </c>
      <c r="H179" s="6" t="s">
        <v>1196</v>
      </c>
      <c r="I179" s="6" t="s">
        <v>69</v>
      </c>
      <c r="J179" s="5" t="s">
        <v>70</v>
      </c>
      <c r="K179" s="7">
        <v>11318268.609999999</v>
      </c>
      <c r="L179" s="5" t="s">
        <v>35</v>
      </c>
      <c r="M179" s="6" t="s">
        <v>35</v>
      </c>
      <c r="N179" s="6" t="s">
        <v>1537</v>
      </c>
      <c r="O179" s="6" t="s">
        <v>2259</v>
      </c>
      <c r="P179" s="6" t="s">
        <v>73</v>
      </c>
      <c r="Q179" s="18" t="s">
        <v>95</v>
      </c>
      <c r="R179" s="18" t="s">
        <v>35</v>
      </c>
      <c r="S179" s="19" t="s">
        <v>35</v>
      </c>
      <c r="T179" s="21"/>
      <c r="U179" s="22"/>
    </row>
    <row r="180" spans="1:21" ht="93" x14ac:dyDescent="0.25">
      <c r="A180" s="33">
        <v>166</v>
      </c>
      <c r="B180" s="3" t="s">
        <v>1144</v>
      </c>
      <c r="C180" s="4" t="s">
        <v>1927</v>
      </c>
      <c r="D180" s="5" t="s">
        <v>1928</v>
      </c>
      <c r="E180" s="5" t="s">
        <v>1929</v>
      </c>
      <c r="F180" s="6" t="s">
        <v>36</v>
      </c>
      <c r="G180" s="6" t="s">
        <v>37</v>
      </c>
      <c r="H180" s="6" t="s">
        <v>107</v>
      </c>
      <c r="I180" s="6" t="s">
        <v>101</v>
      </c>
      <c r="J180" s="5" t="s">
        <v>102</v>
      </c>
      <c r="K180" s="7">
        <v>533194</v>
      </c>
      <c r="L180" s="5" t="s">
        <v>35</v>
      </c>
      <c r="M180" s="6" t="s">
        <v>35</v>
      </c>
      <c r="N180" s="6" t="s">
        <v>71</v>
      </c>
      <c r="O180" s="6" t="s">
        <v>72</v>
      </c>
      <c r="P180" s="6" t="s">
        <v>73</v>
      </c>
      <c r="Q180" s="18" t="s">
        <v>95</v>
      </c>
      <c r="R180" s="18" t="s">
        <v>35</v>
      </c>
      <c r="S180" s="41" t="s">
        <v>35</v>
      </c>
    </row>
    <row r="181" spans="1:21" s="51" customFormat="1" ht="162.75" x14ac:dyDescent="0.25">
      <c r="A181" s="33">
        <v>167</v>
      </c>
      <c r="B181" s="3" t="s">
        <v>191</v>
      </c>
      <c r="C181" s="4" t="s">
        <v>192</v>
      </c>
      <c r="D181" s="5" t="s">
        <v>2249</v>
      </c>
      <c r="E181" s="5" t="s">
        <v>1342</v>
      </c>
      <c r="F181" s="6" t="s">
        <v>36</v>
      </c>
      <c r="G181" s="6" t="s">
        <v>37</v>
      </c>
      <c r="H181" s="6" t="s">
        <v>2250</v>
      </c>
      <c r="I181" s="6" t="s">
        <v>2251</v>
      </c>
      <c r="J181" s="5" t="s">
        <v>2252</v>
      </c>
      <c r="K181" s="7">
        <v>54209021.5</v>
      </c>
      <c r="L181" s="5" t="s">
        <v>35</v>
      </c>
      <c r="M181" s="6" t="s">
        <v>35</v>
      </c>
      <c r="N181" s="6" t="s">
        <v>110</v>
      </c>
      <c r="O181" s="6" t="s">
        <v>2259</v>
      </c>
      <c r="P181" s="6" t="s">
        <v>73</v>
      </c>
      <c r="Q181" s="18" t="s">
        <v>95</v>
      </c>
      <c r="R181" s="18" t="s">
        <v>35</v>
      </c>
      <c r="S181" s="19" t="s">
        <v>35</v>
      </c>
      <c r="T181" s="21"/>
      <c r="U181" s="22"/>
    </row>
    <row r="182" spans="1:21" s="51" customFormat="1" ht="348.75" x14ac:dyDescent="0.25">
      <c r="A182" s="33">
        <v>168</v>
      </c>
      <c r="B182" s="3" t="s">
        <v>2198</v>
      </c>
      <c r="C182" s="4" t="s">
        <v>2199</v>
      </c>
      <c r="D182" s="5" t="s">
        <v>2200</v>
      </c>
      <c r="E182" s="5" t="s">
        <v>2201</v>
      </c>
      <c r="F182" s="6" t="s">
        <v>39</v>
      </c>
      <c r="G182" s="6" t="s">
        <v>40</v>
      </c>
      <c r="H182" s="6" t="s">
        <v>107</v>
      </c>
      <c r="I182" s="6" t="s">
        <v>69</v>
      </c>
      <c r="J182" s="5" t="s">
        <v>70</v>
      </c>
      <c r="K182" s="7">
        <v>4800000</v>
      </c>
      <c r="L182" s="5" t="s">
        <v>35</v>
      </c>
      <c r="M182" s="6" t="s">
        <v>35</v>
      </c>
      <c r="N182" s="6" t="s">
        <v>110</v>
      </c>
      <c r="O182" s="6" t="s">
        <v>72</v>
      </c>
      <c r="P182" s="6" t="s">
        <v>73</v>
      </c>
      <c r="Q182" s="18" t="s">
        <v>95</v>
      </c>
      <c r="R182" s="18" t="s">
        <v>386</v>
      </c>
      <c r="S182" s="19" t="s">
        <v>35</v>
      </c>
      <c r="T182" s="21"/>
      <c r="U182" s="22"/>
    </row>
    <row r="183" spans="1:21" s="51" customFormat="1" ht="93" x14ac:dyDescent="0.25">
      <c r="A183" s="33">
        <v>169</v>
      </c>
      <c r="B183" s="3" t="s">
        <v>2202</v>
      </c>
      <c r="C183" s="4" t="s">
        <v>2203</v>
      </c>
      <c r="D183" s="5" t="s">
        <v>2204</v>
      </c>
      <c r="E183" s="5" t="s">
        <v>2201</v>
      </c>
      <c r="F183" s="6" t="s">
        <v>39</v>
      </c>
      <c r="G183" s="6" t="s">
        <v>40</v>
      </c>
      <c r="H183" s="6" t="s">
        <v>107</v>
      </c>
      <c r="I183" s="6" t="s">
        <v>69</v>
      </c>
      <c r="J183" s="5" t="s">
        <v>70</v>
      </c>
      <c r="K183" s="7">
        <v>12951600</v>
      </c>
      <c r="L183" s="5" t="s">
        <v>35</v>
      </c>
      <c r="M183" s="6" t="s">
        <v>35</v>
      </c>
      <c r="N183" s="6" t="s">
        <v>110</v>
      </c>
      <c r="O183" s="6" t="s">
        <v>72</v>
      </c>
      <c r="P183" s="6" t="s">
        <v>73</v>
      </c>
      <c r="Q183" s="18" t="s">
        <v>95</v>
      </c>
      <c r="R183" s="18" t="s">
        <v>271</v>
      </c>
      <c r="S183" s="19" t="s">
        <v>35</v>
      </c>
      <c r="T183" s="21"/>
      <c r="U183" s="22"/>
    </row>
    <row r="184" spans="1:21" s="51" customFormat="1" ht="93" x14ac:dyDescent="0.25">
      <c r="A184" s="33">
        <v>170</v>
      </c>
      <c r="B184" s="3" t="s">
        <v>362</v>
      </c>
      <c r="C184" s="4" t="s">
        <v>988</v>
      </c>
      <c r="D184" s="5" t="s">
        <v>2205</v>
      </c>
      <c r="E184" s="5" t="s">
        <v>1151</v>
      </c>
      <c r="F184" s="6" t="s">
        <v>39</v>
      </c>
      <c r="G184" s="6" t="s">
        <v>40</v>
      </c>
      <c r="H184" s="6" t="s">
        <v>107</v>
      </c>
      <c r="I184" s="6" t="s">
        <v>69</v>
      </c>
      <c r="J184" s="5" t="s">
        <v>70</v>
      </c>
      <c r="K184" s="7">
        <v>27528498.82</v>
      </c>
      <c r="L184" s="5" t="s">
        <v>35</v>
      </c>
      <c r="M184" s="6" t="s">
        <v>35</v>
      </c>
      <c r="N184" s="6" t="s">
        <v>110</v>
      </c>
      <c r="O184" s="6" t="s">
        <v>72</v>
      </c>
      <c r="P184" s="6" t="s">
        <v>73</v>
      </c>
      <c r="Q184" s="18" t="s">
        <v>95</v>
      </c>
      <c r="R184" s="18" t="s">
        <v>35</v>
      </c>
      <c r="S184" s="19" t="s">
        <v>35</v>
      </c>
      <c r="T184" s="21"/>
      <c r="U184" s="22"/>
    </row>
    <row r="185" spans="1:21" s="51" customFormat="1" ht="93" x14ac:dyDescent="0.25">
      <c r="A185" s="33">
        <v>171</v>
      </c>
      <c r="B185" s="3" t="s">
        <v>362</v>
      </c>
      <c r="C185" s="4" t="s">
        <v>988</v>
      </c>
      <c r="D185" s="5" t="s">
        <v>2206</v>
      </c>
      <c r="E185" s="5" t="s">
        <v>1151</v>
      </c>
      <c r="F185" s="6" t="s">
        <v>39</v>
      </c>
      <c r="G185" s="6" t="s">
        <v>40</v>
      </c>
      <c r="H185" s="6" t="s">
        <v>107</v>
      </c>
      <c r="I185" s="6" t="s">
        <v>69</v>
      </c>
      <c r="J185" s="5" t="s">
        <v>70</v>
      </c>
      <c r="K185" s="7">
        <v>4623560.5599999996</v>
      </c>
      <c r="L185" s="5" t="s">
        <v>35</v>
      </c>
      <c r="M185" s="6" t="s">
        <v>35</v>
      </c>
      <c r="N185" s="6" t="s">
        <v>110</v>
      </c>
      <c r="O185" s="6" t="s">
        <v>72</v>
      </c>
      <c r="P185" s="6" t="s">
        <v>73</v>
      </c>
      <c r="Q185" s="18" t="s">
        <v>95</v>
      </c>
      <c r="R185" s="18" t="s">
        <v>35</v>
      </c>
      <c r="S185" s="19" t="s">
        <v>35</v>
      </c>
      <c r="T185" s="21"/>
      <c r="U185" s="22"/>
    </row>
    <row r="186" spans="1:21" s="51" customFormat="1" ht="93" x14ac:dyDescent="0.25">
      <c r="A186" s="33">
        <v>172</v>
      </c>
      <c r="B186" s="3" t="s">
        <v>362</v>
      </c>
      <c r="C186" s="4" t="s">
        <v>988</v>
      </c>
      <c r="D186" s="5" t="s">
        <v>2207</v>
      </c>
      <c r="E186" s="5" t="s">
        <v>1151</v>
      </c>
      <c r="F186" s="6" t="s">
        <v>39</v>
      </c>
      <c r="G186" s="6" t="s">
        <v>40</v>
      </c>
      <c r="H186" s="6" t="s">
        <v>107</v>
      </c>
      <c r="I186" s="6" t="s">
        <v>69</v>
      </c>
      <c r="J186" s="5" t="s">
        <v>70</v>
      </c>
      <c r="K186" s="7">
        <v>4434819.9000000004</v>
      </c>
      <c r="L186" s="5" t="s">
        <v>35</v>
      </c>
      <c r="M186" s="6" t="s">
        <v>35</v>
      </c>
      <c r="N186" s="6" t="s">
        <v>110</v>
      </c>
      <c r="O186" s="6" t="s">
        <v>72</v>
      </c>
      <c r="P186" s="6" t="s">
        <v>73</v>
      </c>
      <c r="Q186" s="18" t="s">
        <v>95</v>
      </c>
      <c r="R186" s="18" t="s">
        <v>35</v>
      </c>
      <c r="S186" s="19" t="s">
        <v>35</v>
      </c>
      <c r="T186" s="21"/>
      <c r="U186" s="22"/>
    </row>
    <row r="187" spans="1:21" s="51" customFormat="1" ht="93" x14ac:dyDescent="0.25">
      <c r="A187" s="33">
        <v>173</v>
      </c>
      <c r="B187" s="3" t="s">
        <v>362</v>
      </c>
      <c r="C187" s="4" t="s">
        <v>988</v>
      </c>
      <c r="D187" s="5" t="s">
        <v>2208</v>
      </c>
      <c r="E187" s="5" t="s">
        <v>1151</v>
      </c>
      <c r="F187" s="6" t="s">
        <v>39</v>
      </c>
      <c r="G187" s="6" t="s">
        <v>40</v>
      </c>
      <c r="H187" s="6" t="s">
        <v>107</v>
      </c>
      <c r="I187" s="6" t="s">
        <v>69</v>
      </c>
      <c r="J187" s="5" t="s">
        <v>70</v>
      </c>
      <c r="K187" s="7">
        <v>97878839.739999995</v>
      </c>
      <c r="L187" s="5" t="s">
        <v>35</v>
      </c>
      <c r="M187" s="6" t="s">
        <v>35</v>
      </c>
      <c r="N187" s="6" t="s">
        <v>110</v>
      </c>
      <c r="O187" s="6" t="s">
        <v>72</v>
      </c>
      <c r="P187" s="6" t="s">
        <v>73</v>
      </c>
      <c r="Q187" s="18" t="s">
        <v>95</v>
      </c>
      <c r="R187" s="18" t="s">
        <v>35</v>
      </c>
      <c r="S187" s="19" t="s">
        <v>35</v>
      </c>
      <c r="T187" s="21"/>
      <c r="U187" s="22"/>
    </row>
    <row r="188" spans="1:21" s="51" customFormat="1" ht="93" x14ac:dyDescent="0.25">
      <c r="A188" s="33">
        <v>174</v>
      </c>
      <c r="B188" s="3" t="s">
        <v>362</v>
      </c>
      <c r="C188" s="4" t="s">
        <v>988</v>
      </c>
      <c r="D188" s="5" t="s">
        <v>2209</v>
      </c>
      <c r="E188" s="5" t="s">
        <v>1151</v>
      </c>
      <c r="F188" s="6" t="s">
        <v>39</v>
      </c>
      <c r="G188" s="6" t="s">
        <v>40</v>
      </c>
      <c r="H188" s="6" t="s">
        <v>107</v>
      </c>
      <c r="I188" s="6" t="s">
        <v>69</v>
      </c>
      <c r="J188" s="5" t="s">
        <v>70</v>
      </c>
      <c r="K188" s="7">
        <v>657836.89</v>
      </c>
      <c r="L188" s="5" t="s">
        <v>35</v>
      </c>
      <c r="M188" s="6" t="s">
        <v>35</v>
      </c>
      <c r="N188" s="6" t="s">
        <v>110</v>
      </c>
      <c r="O188" s="6" t="s">
        <v>72</v>
      </c>
      <c r="P188" s="6" t="s">
        <v>73</v>
      </c>
      <c r="Q188" s="18" t="s">
        <v>95</v>
      </c>
      <c r="R188" s="18" t="s">
        <v>35</v>
      </c>
      <c r="S188" s="19" t="s">
        <v>35</v>
      </c>
      <c r="T188" s="21"/>
      <c r="U188" s="22"/>
    </row>
    <row r="189" spans="1:21" s="51" customFormat="1" ht="93" x14ac:dyDescent="0.25">
      <c r="A189" s="33">
        <v>175</v>
      </c>
      <c r="B189" s="3" t="s">
        <v>362</v>
      </c>
      <c r="C189" s="4" t="s">
        <v>988</v>
      </c>
      <c r="D189" s="5" t="s">
        <v>2210</v>
      </c>
      <c r="E189" s="5" t="s">
        <v>1151</v>
      </c>
      <c r="F189" s="6" t="s">
        <v>39</v>
      </c>
      <c r="G189" s="6" t="s">
        <v>40</v>
      </c>
      <c r="H189" s="6" t="s">
        <v>107</v>
      </c>
      <c r="I189" s="6" t="s">
        <v>69</v>
      </c>
      <c r="J189" s="5" t="s">
        <v>70</v>
      </c>
      <c r="K189" s="7">
        <v>8839418.5</v>
      </c>
      <c r="L189" s="5" t="s">
        <v>35</v>
      </c>
      <c r="M189" s="6" t="s">
        <v>35</v>
      </c>
      <c r="N189" s="6" t="s">
        <v>110</v>
      </c>
      <c r="O189" s="6" t="s">
        <v>72</v>
      </c>
      <c r="P189" s="6" t="s">
        <v>73</v>
      </c>
      <c r="Q189" s="18" t="s">
        <v>95</v>
      </c>
      <c r="R189" s="18" t="s">
        <v>35</v>
      </c>
      <c r="S189" s="19" t="s">
        <v>35</v>
      </c>
      <c r="T189" s="21"/>
      <c r="U189" s="22"/>
    </row>
    <row r="190" spans="1:21" s="51" customFormat="1" ht="93" x14ac:dyDescent="0.25">
      <c r="A190" s="33">
        <v>176</v>
      </c>
      <c r="B190" s="3" t="s">
        <v>362</v>
      </c>
      <c r="C190" s="4" t="s">
        <v>988</v>
      </c>
      <c r="D190" s="5" t="s">
        <v>2211</v>
      </c>
      <c r="E190" s="5" t="s">
        <v>1151</v>
      </c>
      <c r="F190" s="6" t="s">
        <v>39</v>
      </c>
      <c r="G190" s="6" t="s">
        <v>40</v>
      </c>
      <c r="H190" s="6" t="s">
        <v>107</v>
      </c>
      <c r="I190" s="6" t="s">
        <v>69</v>
      </c>
      <c r="J190" s="5" t="s">
        <v>70</v>
      </c>
      <c r="K190" s="7">
        <v>43039190.049999997</v>
      </c>
      <c r="L190" s="5" t="s">
        <v>35</v>
      </c>
      <c r="M190" s="6" t="s">
        <v>35</v>
      </c>
      <c r="N190" s="6" t="s">
        <v>84</v>
      </c>
      <c r="O190" s="6" t="s">
        <v>72</v>
      </c>
      <c r="P190" s="6" t="s">
        <v>73</v>
      </c>
      <c r="Q190" s="18" t="s">
        <v>95</v>
      </c>
      <c r="R190" s="18" t="s">
        <v>35</v>
      </c>
      <c r="S190" s="19" t="s">
        <v>35</v>
      </c>
      <c r="T190" s="21"/>
      <c r="U190" s="22"/>
    </row>
    <row r="191" spans="1:21" s="51" customFormat="1" ht="93" x14ac:dyDescent="0.25">
      <c r="A191" s="33">
        <v>177</v>
      </c>
      <c r="B191" s="3" t="s">
        <v>362</v>
      </c>
      <c r="C191" s="4" t="s">
        <v>988</v>
      </c>
      <c r="D191" s="5" t="s">
        <v>2212</v>
      </c>
      <c r="E191" s="5" t="s">
        <v>1151</v>
      </c>
      <c r="F191" s="6" t="s">
        <v>39</v>
      </c>
      <c r="G191" s="6" t="s">
        <v>40</v>
      </c>
      <c r="H191" s="6" t="s">
        <v>107</v>
      </c>
      <c r="I191" s="6" t="s">
        <v>69</v>
      </c>
      <c r="J191" s="5" t="s">
        <v>70</v>
      </c>
      <c r="K191" s="7">
        <v>2753638.3999999999</v>
      </c>
      <c r="L191" s="5" t="s">
        <v>35</v>
      </c>
      <c r="M191" s="6" t="s">
        <v>35</v>
      </c>
      <c r="N191" s="6" t="s">
        <v>84</v>
      </c>
      <c r="O191" s="6" t="s">
        <v>72</v>
      </c>
      <c r="P191" s="6" t="s">
        <v>73</v>
      </c>
      <c r="Q191" s="18" t="s">
        <v>95</v>
      </c>
      <c r="R191" s="18" t="s">
        <v>35</v>
      </c>
      <c r="S191" s="19" t="s">
        <v>35</v>
      </c>
      <c r="T191" s="21"/>
      <c r="U191" s="22"/>
    </row>
    <row r="192" spans="1:21" s="51" customFormat="1" ht="93" x14ac:dyDescent="0.25">
      <c r="A192" s="33">
        <v>178</v>
      </c>
      <c r="B192" s="3" t="s">
        <v>362</v>
      </c>
      <c r="C192" s="4" t="s">
        <v>988</v>
      </c>
      <c r="D192" s="5" t="s">
        <v>2213</v>
      </c>
      <c r="E192" s="5" t="s">
        <v>1151</v>
      </c>
      <c r="F192" s="6" t="s">
        <v>39</v>
      </c>
      <c r="G192" s="6" t="s">
        <v>40</v>
      </c>
      <c r="H192" s="6" t="s">
        <v>107</v>
      </c>
      <c r="I192" s="6" t="s">
        <v>69</v>
      </c>
      <c r="J192" s="5" t="s">
        <v>70</v>
      </c>
      <c r="K192" s="7">
        <v>10874882.74</v>
      </c>
      <c r="L192" s="5" t="s">
        <v>35</v>
      </c>
      <c r="M192" s="6" t="s">
        <v>35</v>
      </c>
      <c r="N192" s="6" t="s">
        <v>1272</v>
      </c>
      <c r="O192" s="6" t="s">
        <v>72</v>
      </c>
      <c r="P192" s="6" t="s">
        <v>73</v>
      </c>
      <c r="Q192" s="18" t="s">
        <v>95</v>
      </c>
      <c r="R192" s="18" t="s">
        <v>35</v>
      </c>
      <c r="S192" s="19" t="s">
        <v>35</v>
      </c>
      <c r="T192" s="21"/>
      <c r="U192" s="22"/>
    </row>
    <row r="193" spans="1:21" s="51" customFormat="1" ht="93" x14ac:dyDescent="0.25">
      <c r="A193" s="33">
        <v>179</v>
      </c>
      <c r="B193" s="3" t="s">
        <v>362</v>
      </c>
      <c r="C193" s="4" t="s">
        <v>988</v>
      </c>
      <c r="D193" s="5" t="s">
        <v>2214</v>
      </c>
      <c r="E193" s="5" t="s">
        <v>1151</v>
      </c>
      <c r="F193" s="6" t="s">
        <v>39</v>
      </c>
      <c r="G193" s="6" t="s">
        <v>40</v>
      </c>
      <c r="H193" s="6" t="s">
        <v>107</v>
      </c>
      <c r="I193" s="6" t="s">
        <v>69</v>
      </c>
      <c r="J193" s="5" t="s">
        <v>70</v>
      </c>
      <c r="K193" s="7">
        <v>2301647.9300000002</v>
      </c>
      <c r="L193" s="5" t="s">
        <v>35</v>
      </c>
      <c r="M193" s="6" t="s">
        <v>35</v>
      </c>
      <c r="N193" s="6" t="s">
        <v>110</v>
      </c>
      <c r="O193" s="6" t="s">
        <v>72</v>
      </c>
      <c r="P193" s="6" t="s">
        <v>73</v>
      </c>
      <c r="Q193" s="18" t="s">
        <v>95</v>
      </c>
      <c r="R193" s="18" t="s">
        <v>35</v>
      </c>
      <c r="S193" s="19" t="s">
        <v>35</v>
      </c>
      <c r="T193" s="21"/>
      <c r="U193" s="22"/>
    </row>
    <row r="194" spans="1:21" s="51" customFormat="1" ht="93" x14ac:dyDescent="0.25">
      <c r="A194" s="33">
        <v>180</v>
      </c>
      <c r="B194" s="3" t="s">
        <v>362</v>
      </c>
      <c r="C194" s="4" t="s">
        <v>988</v>
      </c>
      <c r="D194" s="5" t="s">
        <v>2215</v>
      </c>
      <c r="E194" s="5" t="s">
        <v>1151</v>
      </c>
      <c r="F194" s="6" t="s">
        <v>39</v>
      </c>
      <c r="G194" s="6" t="s">
        <v>40</v>
      </c>
      <c r="H194" s="6" t="s">
        <v>107</v>
      </c>
      <c r="I194" s="6" t="s">
        <v>69</v>
      </c>
      <c r="J194" s="5" t="s">
        <v>70</v>
      </c>
      <c r="K194" s="7">
        <v>2808219.79</v>
      </c>
      <c r="L194" s="5" t="s">
        <v>35</v>
      </c>
      <c r="M194" s="6" t="s">
        <v>35</v>
      </c>
      <c r="N194" s="6" t="s">
        <v>110</v>
      </c>
      <c r="O194" s="6" t="s">
        <v>72</v>
      </c>
      <c r="P194" s="6" t="s">
        <v>73</v>
      </c>
      <c r="Q194" s="18" t="s">
        <v>95</v>
      </c>
      <c r="R194" s="18" t="s">
        <v>35</v>
      </c>
      <c r="S194" s="19" t="s">
        <v>35</v>
      </c>
      <c r="T194" s="21"/>
      <c r="U194" s="22"/>
    </row>
    <row r="195" spans="1:21" s="51" customFormat="1" ht="93" x14ac:dyDescent="0.25">
      <c r="A195" s="33">
        <v>181</v>
      </c>
      <c r="B195" s="3" t="s">
        <v>362</v>
      </c>
      <c r="C195" s="4" t="s">
        <v>988</v>
      </c>
      <c r="D195" s="5" t="s">
        <v>2216</v>
      </c>
      <c r="E195" s="5" t="s">
        <v>1151</v>
      </c>
      <c r="F195" s="6" t="s">
        <v>39</v>
      </c>
      <c r="G195" s="6" t="s">
        <v>40</v>
      </c>
      <c r="H195" s="6" t="s">
        <v>107</v>
      </c>
      <c r="I195" s="6" t="s">
        <v>69</v>
      </c>
      <c r="J195" s="5" t="s">
        <v>70</v>
      </c>
      <c r="K195" s="7">
        <v>1050662.42</v>
      </c>
      <c r="L195" s="5" t="s">
        <v>35</v>
      </c>
      <c r="M195" s="6" t="s">
        <v>35</v>
      </c>
      <c r="N195" s="6" t="s">
        <v>110</v>
      </c>
      <c r="O195" s="6" t="s">
        <v>72</v>
      </c>
      <c r="P195" s="6" t="s">
        <v>73</v>
      </c>
      <c r="Q195" s="18" t="s">
        <v>95</v>
      </c>
      <c r="R195" s="18" t="s">
        <v>35</v>
      </c>
      <c r="S195" s="19" t="s">
        <v>35</v>
      </c>
      <c r="T195" s="21"/>
      <c r="U195" s="22"/>
    </row>
    <row r="196" spans="1:21" s="51" customFormat="1" ht="93" x14ac:dyDescent="0.25">
      <c r="A196" s="33">
        <v>182</v>
      </c>
      <c r="B196" s="3" t="s">
        <v>362</v>
      </c>
      <c r="C196" s="4" t="s">
        <v>988</v>
      </c>
      <c r="D196" s="5" t="s">
        <v>2217</v>
      </c>
      <c r="E196" s="5" t="s">
        <v>1151</v>
      </c>
      <c r="F196" s="6" t="s">
        <v>39</v>
      </c>
      <c r="G196" s="6" t="s">
        <v>40</v>
      </c>
      <c r="H196" s="6" t="s">
        <v>107</v>
      </c>
      <c r="I196" s="6" t="s">
        <v>69</v>
      </c>
      <c r="J196" s="5" t="s">
        <v>70</v>
      </c>
      <c r="K196" s="7">
        <v>2770262.35</v>
      </c>
      <c r="L196" s="5" t="s">
        <v>35</v>
      </c>
      <c r="M196" s="6" t="s">
        <v>35</v>
      </c>
      <c r="N196" s="6" t="s">
        <v>250</v>
      </c>
      <c r="O196" s="6" t="s">
        <v>72</v>
      </c>
      <c r="P196" s="6" t="s">
        <v>73</v>
      </c>
      <c r="Q196" s="18" t="s">
        <v>95</v>
      </c>
      <c r="R196" s="18" t="s">
        <v>35</v>
      </c>
      <c r="S196" s="19" t="s">
        <v>35</v>
      </c>
      <c r="T196" s="21"/>
      <c r="U196" s="22"/>
    </row>
    <row r="197" spans="1:21" s="51" customFormat="1" ht="255.75" x14ac:dyDescent="0.25">
      <c r="A197" s="33">
        <v>183</v>
      </c>
      <c r="B197" s="3" t="s">
        <v>362</v>
      </c>
      <c r="C197" s="4" t="s">
        <v>988</v>
      </c>
      <c r="D197" s="5" t="s">
        <v>2218</v>
      </c>
      <c r="E197" s="5" t="s">
        <v>2219</v>
      </c>
      <c r="F197" s="6" t="s">
        <v>39</v>
      </c>
      <c r="G197" s="6" t="s">
        <v>40</v>
      </c>
      <c r="H197" s="6" t="s">
        <v>107</v>
      </c>
      <c r="I197" s="6" t="s">
        <v>69</v>
      </c>
      <c r="J197" s="5" t="s">
        <v>70</v>
      </c>
      <c r="K197" s="7">
        <v>4453554.38</v>
      </c>
      <c r="L197" s="5" t="s">
        <v>35</v>
      </c>
      <c r="M197" s="6" t="s">
        <v>35</v>
      </c>
      <c r="N197" s="6" t="s">
        <v>110</v>
      </c>
      <c r="O197" s="6" t="s">
        <v>72</v>
      </c>
      <c r="P197" s="6" t="s">
        <v>73</v>
      </c>
      <c r="Q197" s="18" t="s">
        <v>95</v>
      </c>
      <c r="R197" s="18" t="s">
        <v>35</v>
      </c>
      <c r="S197" s="19" t="s">
        <v>35</v>
      </c>
      <c r="T197" s="21"/>
      <c r="U197" s="22"/>
    </row>
    <row r="198" spans="1:21" s="51" customFormat="1" ht="255.75" x14ac:dyDescent="0.25">
      <c r="A198" s="33">
        <v>184</v>
      </c>
      <c r="B198" s="3" t="s">
        <v>362</v>
      </c>
      <c r="C198" s="4" t="s">
        <v>988</v>
      </c>
      <c r="D198" s="5" t="s">
        <v>2220</v>
      </c>
      <c r="E198" s="5" t="s">
        <v>2221</v>
      </c>
      <c r="F198" s="6" t="s">
        <v>39</v>
      </c>
      <c r="G198" s="6" t="s">
        <v>40</v>
      </c>
      <c r="H198" s="6" t="s">
        <v>107</v>
      </c>
      <c r="I198" s="6" t="s">
        <v>69</v>
      </c>
      <c r="J198" s="5" t="s">
        <v>70</v>
      </c>
      <c r="K198" s="7">
        <v>19419750.84</v>
      </c>
      <c r="L198" s="5" t="s">
        <v>35</v>
      </c>
      <c r="M198" s="6" t="s">
        <v>35</v>
      </c>
      <c r="N198" s="6" t="s">
        <v>110</v>
      </c>
      <c r="O198" s="6" t="s">
        <v>72</v>
      </c>
      <c r="P198" s="6" t="s">
        <v>73</v>
      </c>
      <c r="Q198" s="18" t="s">
        <v>95</v>
      </c>
      <c r="R198" s="18" t="s">
        <v>35</v>
      </c>
      <c r="S198" s="19" t="s">
        <v>35</v>
      </c>
      <c r="T198" s="21"/>
      <c r="U198" s="22"/>
    </row>
    <row r="199" spans="1:21" s="51" customFormat="1" ht="302.25" x14ac:dyDescent="0.25">
      <c r="A199" s="33">
        <v>185</v>
      </c>
      <c r="B199" s="3" t="s">
        <v>362</v>
      </c>
      <c r="C199" s="4" t="s">
        <v>988</v>
      </c>
      <c r="D199" s="5" t="s">
        <v>2222</v>
      </c>
      <c r="E199" s="5" t="s">
        <v>2223</v>
      </c>
      <c r="F199" s="6" t="s">
        <v>39</v>
      </c>
      <c r="G199" s="6" t="s">
        <v>40</v>
      </c>
      <c r="H199" s="6" t="s">
        <v>107</v>
      </c>
      <c r="I199" s="6" t="s">
        <v>69</v>
      </c>
      <c r="J199" s="5" t="s">
        <v>70</v>
      </c>
      <c r="K199" s="7">
        <v>845208</v>
      </c>
      <c r="L199" s="5" t="s">
        <v>35</v>
      </c>
      <c r="M199" s="6" t="s">
        <v>35</v>
      </c>
      <c r="N199" s="6" t="s">
        <v>110</v>
      </c>
      <c r="O199" s="6" t="s">
        <v>72</v>
      </c>
      <c r="P199" s="6" t="s">
        <v>73</v>
      </c>
      <c r="Q199" s="18" t="s">
        <v>95</v>
      </c>
      <c r="R199" s="18" t="s">
        <v>35</v>
      </c>
      <c r="S199" s="19" t="s">
        <v>35</v>
      </c>
      <c r="T199" s="21"/>
      <c r="U199" s="22"/>
    </row>
    <row r="200" spans="1:21" s="51" customFormat="1" ht="302.25" x14ac:dyDescent="0.25">
      <c r="A200" s="33">
        <v>186</v>
      </c>
      <c r="B200" s="3" t="s">
        <v>362</v>
      </c>
      <c r="C200" s="4" t="s">
        <v>988</v>
      </c>
      <c r="D200" s="5" t="s">
        <v>2222</v>
      </c>
      <c r="E200" s="5" t="s">
        <v>2223</v>
      </c>
      <c r="F200" s="6" t="s">
        <v>39</v>
      </c>
      <c r="G200" s="6" t="s">
        <v>40</v>
      </c>
      <c r="H200" s="6" t="s">
        <v>107</v>
      </c>
      <c r="I200" s="6" t="s">
        <v>69</v>
      </c>
      <c r="J200" s="5" t="s">
        <v>70</v>
      </c>
      <c r="K200" s="7">
        <v>44602278</v>
      </c>
      <c r="L200" s="5" t="s">
        <v>35</v>
      </c>
      <c r="M200" s="6" t="s">
        <v>35</v>
      </c>
      <c r="N200" s="6" t="s">
        <v>110</v>
      </c>
      <c r="O200" s="6" t="s">
        <v>72</v>
      </c>
      <c r="P200" s="6" t="s">
        <v>73</v>
      </c>
      <c r="Q200" s="18" t="s">
        <v>95</v>
      </c>
      <c r="R200" s="18" t="s">
        <v>35</v>
      </c>
      <c r="S200" s="19" t="s">
        <v>35</v>
      </c>
      <c r="T200" s="21"/>
      <c r="U200" s="22"/>
    </row>
    <row r="201" spans="1:21" s="51" customFormat="1" ht="255.75" x14ac:dyDescent="0.25">
      <c r="A201" s="33">
        <v>187</v>
      </c>
      <c r="B201" s="3" t="s">
        <v>362</v>
      </c>
      <c r="C201" s="4" t="s">
        <v>988</v>
      </c>
      <c r="D201" s="5" t="s">
        <v>2224</v>
      </c>
      <c r="E201" s="5" t="s">
        <v>2225</v>
      </c>
      <c r="F201" s="6" t="s">
        <v>39</v>
      </c>
      <c r="G201" s="6" t="s">
        <v>40</v>
      </c>
      <c r="H201" s="6" t="s">
        <v>107</v>
      </c>
      <c r="I201" s="6" t="s">
        <v>69</v>
      </c>
      <c r="J201" s="5" t="s">
        <v>70</v>
      </c>
      <c r="K201" s="7">
        <v>7727444.3899999997</v>
      </c>
      <c r="L201" s="5" t="s">
        <v>35</v>
      </c>
      <c r="M201" s="6" t="s">
        <v>35</v>
      </c>
      <c r="N201" s="6" t="s">
        <v>110</v>
      </c>
      <c r="O201" s="6" t="s">
        <v>72</v>
      </c>
      <c r="P201" s="6" t="s">
        <v>73</v>
      </c>
      <c r="Q201" s="18" t="s">
        <v>95</v>
      </c>
      <c r="R201" s="18" t="s">
        <v>35</v>
      </c>
      <c r="S201" s="19" t="s">
        <v>35</v>
      </c>
      <c r="T201" s="21"/>
      <c r="U201" s="22"/>
    </row>
    <row r="202" spans="1:21" s="51" customFormat="1" ht="255.75" x14ac:dyDescent="0.25">
      <c r="A202" s="33">
        <v>188</v>
      </c>
      <c r="B202" s="3" t="s">
        <v>362</v>
      </c>
      <c r="C202" s="4" t="s">
        <v>988</v>
      </c>
      <c r="D202" s="5" t="s">
        <v>2226</v>
      </c>
      <c r="E202" s="5" t="s">
        <v>2227</v>
      </c>
      <c r="F202" s="6" t="s">
        <v>39</v>
      </c>
      <c r="G202" s="6" t="s">
        <v>40</v>
      </c>
      <c r="H202" s="6" t="s">
        <v>107</v>
      </c>
      <c r="I202" s="6" t="s">
        <v>69</v>
      </c>
      <c r="J202" s="5" t="s">
        <v>70</v>
      </c>
      <c r="K202" s="7">
        <v>15590059.810000001</v>
      </c>
      <c r="L202" s="5" t="s">
        <v>35</v>
      </c>
      <c r="M202" s="6" t="s">
        <v>35</v>
      </c>
      <c r="N202" s="6" t="s">
        <v>110</v>
      </c>
      <c r="O202" s="6" t="s">
        <v>72</v>
      </c>
      <c r="P202" s="6" t="s">
        <v>73</v>
      </c>
      <c r="Q202" s="18" t="s">
        <v>95</v>
      </c>
      <c r="R202" s="18" t="s">
        <v>35</v>
      </c>
      <c r="S202" s="19" t="s">
        <v>35</v>
      </c>
      <c r="T202" s="21"/>
      <c r="U202" s="22"/>
    </row>
    <row r="203" spans="1:21" s="51" customFormat="1" ht="279" x14ac:dyDescent="0.25">
      <c r="A203" s="33">
        <v>189</v>
      </c>
      <c r="B203" s="3" t="s">
        <v>362</v>
      </c>
      <c r="C203" s="4" t="s">
        <v>988</v>
      </c>
      <c r="D203" s="5" t="s">
        <v>2222</v>
      </c>
      <c r="E203" s="5" t="s">
        <v>2228</v>
      </c>
      <c r="F203" s="6" t="s">
        <v>39</v>
      </c>
      <c r="G203" s="6" t="s">
        <v>40</v>
      </c>
      <c r="H203" s="6" t="s">
        <v>107</v>
      </c>
      <c r="I203" s="6" t="s">
        <v>69</v>
      </c>
      <c r="J203" s="5" t="s">
        <v>70</v>
      </c>
      <c r="K203" s="7">
        <v>1463426.95</v>
      </c>
      <c r="L203" s="5" t="s">
        <v>35</v>
      </c>
      <c r="M203" s="6" t="s">
        <v>35</v>
      </c>
      <c r="N203" s="6" t="s">
        <v>110</v>
      </c>
      <c r="O203" s="6" t="s">
        <v>72</v>
      </c>
      <c r="P203" s="6" t="s">
        <v>73</v>
      </c>
      <c r="Q203" s="18" t="s">
        <v>95</v>
      </c>
      <c r="R203" s="18" t="s">
        <v>35</v>
      </c>
      <c r="S203" s="19" t="s">
        <v>35</v>
      </c>
      <c r="T203" s="21"/>
      <c r="U203" s="22"/>
    </row>
    <row r="204" spans="1:21" s="51" customFormat="1" ht="302.25" x14ac:dyDescent="0.25">
      <c r="A204" s="33">
        <v>190</v>
      </c>
      <c r="B204" s="3" t="s">
        <v>362</v>
      </c>
      <c r="C204" s="4" t="s">
        <v>988</v>
      </c>
      <c r="D204" s="5" t="s">
        <v>2229</v>
      </c>
      <c r="E204" s="5" t="s">
        <v>2230</v>
      </c>
      <c r="F204" s="6" t="s">
        <v>39</v>
      </c>
      <c r="G204" s="6" t="s">
        <v>40</v>
      </c>
      <c r="H204" s="6" t="s">
        <v>107</v>
      </c>
      <c r="I204" s="6" t="s">
        <v>69</v>
      </c>
      <c r="J204" s="5" t="s">
        <v>70</v>
      </c>
      <c r="K204" s="7">
        <v>1773492</v>
      </c>
      <c r="L204" s="5" t="s">
        <v>35</v>
      </c>
      <c r="M204" s="6" t="s">
        <v>35</v>
      </c>
      <c r="N204" s="6" t="s">
        <v>110</v>
      </c>
      <c r="O204" s="6" t="s">
        <v>72</v>
      </c>
      <c r="P204" s="6" t="s">
        <v>73</v>
      </c>
      <c r="Q204" s="18" t="s">
        <v>95</v>
      </c>
      <c r="R204" s="18" t="s">
        <v>35</v>
      </c>
      <c r="S204" s="19" t="s">
        <v>35</v>
      </c>
      <c r="T204" s="21"/>
      <c r="U204" s="22"/>
    </row>
    <row r="205" spans="1:21" s="51" customFormat="1" ht="279" x14ac:dyDescent="0.25">
      <c r="A205" s="33">
        <v>191</v>
      </c>
      <c r="B205" s="3" t="s">
        <v>362</v>
      </c>
      <c r="C205" s="4" t="s">
        <v>988</v>
      </c>
      <c r="D205" s="5" t="s">
        <v>2231</v>
      </c>
      <c r="E205" s="5" t="s">
        <v>2232</v>
      </c>
      <c r="F205" s="6" t="s">
        <v>39</v>
      </c>
      <c r="G205" s="6" t="s">
        <v>40</v>
      </c>
      <c r="H205" s="6" t="s">
        <v>107</v>
      </c>
      <c r="I205" s="6" t="s">
        <v>69</v>
      </c>
      <c r="J205" s="5" t="s">
        <v>70</v>
      </c>
      <c r="K205" s="7">
        <v>691782</v>
      </c>
      <c r="L205" s="5" t="s">
        <v>35</v>
      </c>
      <c r="M205" s="6" t="s">
        <v>35</v>
      </c>
      <c r="N205" s="6" t="s">
        <v>110</v>
      </c>
      <c r="O205" s="6" t="s">
        <v>72</v>
      </c>
      <c r="P205" s="6" t="s">
        <v>73</v>
      </c>
      <c r="Q205" s="18" t="s">
        <v>95</v>
      </c>
      <c r="R205" s="18" t="s">
        <v>35</v>
      </c>
      <c r="S205" s="19" t="s">
        <v>35</v>
      </c>
      <c r="T205" s="21"/>
      <c r="U205" s="22"/>
    </row>
    <row r="206" spans="1:21" ht="156" customHeight="1" x14ac:dyDescent="0.25">
      <c r="A206" s="33">
        <v>192</v>
      </c>
      <c r="B206" s="3" t="s">
        <v>1620</v>
      </c>
      <c r="C206" s="4" t="s">
        <v>1621</v>
      </c>
      <c r="D206" s="5" t="s">
        <v>1622</v>
      </c>
      <c r="E206" s="5" t="s">
        <v>1623</v>
      </c>
      <c r="F206" s="6" t="s">
        <v>36</v>
      </c>
      <c r="G206" s="6" t="s">
        <v>37</v>
      </c>
      <c r="H206" s="6" t="s">
        <v>934</v>
      </c>
      <c r="I206" s="6" t="s">
        <v>69</v>
      </c>
      <c r="J206" s="5" t="s">
        <v>70</v>
      </c>
      <c r="K206" s="7">
        <v>539850</v>
      </c>
      <c r="L206" s="5" t="s">
        <v>35</v>
      </c>
      <c r="M206" s="6"/>
      <c r="N206" s="6" t="s">
        <v>71</v>
      </c>
      <c r="O206" s="6" t="s">
        <v>72</v>
      </c>
      <c r="P206" s="6" t="s">
        <v>73</v>
      </c>
      <c r="Q206" s="18" t="s">
        <v>95</v>
      </c>
      <c r="R206" s="18" t="s">
        <v>35</v>
      </c>
      <c r="S206" s="19" t="s">
        <v>35</v>
      </c>
    </row>
    <row r="207" spans="1:21" ht="93" x14ac:dyDescent="0.25">
      <c r="A207" s="33">
        <v>193</v>
      </c>
      <c r="B207" s="3" t="s">
        <v>1654</v>
      </c>
      <c r="C207" s="4" t="s">
        <v>1655</v>
      </c>
      <c r="D207" s="5" t="s">
        <v>1656</v>
      </c>
      <c r="E207" s="5" t="s">
        <v>1657</v>
      </c>
      <c r="F207" s="6" t="s">
        <v>36</v>
      </c>
      <c r="G207" s="6" t="s">
        <v>37</v>
      </c>
      <c r="H207" s="6" t="s">
        <v>1658</v>
      </c>
      <c r="I207" s="6" t="s">
        <v>69</v>
      </c>
      <c r="J207" s="5" t="s">
        <v>70</v>
      </c>
      <c r="K207" s="7">
        <v>298792</v>
      </c>
      <c r="L207" s="5" t="s">
        <v>35</v>
      </c>
      <c r="M207" s="6"/>
      <c r="N207" s="6" t="s">
        <v>71</v>
      </c>
      <c r="O207" s="6" t="s">
        <v>72</v>
      </c>
      <c r="P207" s="6" t="s">
        <v>73</v>
      </c>
      <c r="Q207" s="18" t="s">
        <v>95</v>
      </c>
      <c r="R207" s="18" t="s">
        <v>35</v>
      </c>
      <c r="S207" s="19" t="s">
        <v>35</v>
      </c>
    </row>
    <row r="208" spans="1:21" ht="279" x14ac:dyDescent="0.25">
      <c r="A208" s="33">
        <v>194</v>
      </c>
      <c r="B208" s="3" t="s">
        <v>800</v>
      </c>
      <c r="C208" s="4" t="s">
        <v>801</v>
      </c>
      <c r="D208" s="5" t="s">
        <v>802</v>
      </c>
      <c r="E208" s="5" t="s">
        <v>803</v>
      </c>
      <c r="F208" s="6" t="s">
        <v>36</v>
      </c>
      <c r="G208" s="6" t="s">
        <v>37</v>
      </c>
      <c r="H208" s="6" t="s">
        <v>132</v>
      </c>
      <c r="I208" s="6" t="s">
        <v>69</v>
      </c>
      <c r="J208" s="5" t="s">
        <v>70</v>
      </c>
      <c r="K208" s="7">
        <v>21541612.850000001</v>
      </c>
      <c r="L208" s="5" t="s">
        <v>35</v>
      </c>
      <c r="M208" s="6"/>
      <c r="N208" s="6" t="s">
        <v>71</v>
      </c>
      <c r="O208" s="6" t="s">
        <v>72</v>
      </c>
      <c r="P208" s="6" t="s">
        <v>73</v>
      </c>
      <c r="Q208" s="18" t="s">
        <v>95</v>
      </c>
      <c r="R208" s="19" t="s">
        <v>35</v>
      </c>
      <c r="S208" s="19" t="s">
        <v>35</v>
      </c>
    </row>
    <row r="209" spans="1:19" ht="325.5" x14ac:dyDescent="0.25">
      <c r="A209" s="33">
        <v>195</v>
      </c>
      <c r="B209" s="3" t="s">
        <v>804</v>
      </c>
      <c r="C209" s="4" t="s">
        <v>280</v>
      </c>
      <c r="D209" s="5" t="s">
        <v>805</v>
      </c>
      <c r="E209" s="5" t="s">
        <v>806</v>
      </c>
      <c r="F209" s="6" t="s">
        <v>807</v>
      </c>
      <c r="G209" s="6" t="s">
        <v>808</v>
      </c>
      <c r="H209" s="6" t="s">
        <v>809</v>
      </c>
      <c r="I209" s="6" t="s">
        <v>69</v>
      </c>
      <c r="J209" s="5" t="s">
        <v>70</v>
      </c>
      <c r="K209" s="7">
        <v>211438328.36000001</v>
      </c>
      <c r="L209" s="5" t="s">
        <v>35</v>
      </c>
      <c r="M209" s="6"/>
      <c r="N209" s="6" t="s">
        <v>71</v>
      </c>
      <c r="O209" s="6" t="s">
        <v>72</v>
      </c>
      <c r="P209" s="6" t="s">
        <v>73</v>
      </c>
      <c r="Q209" s="18" t="s">
        <v>95</v>
      </c>
      <c r="R209" s="19" t="s">
        <v>35</v>
      </c>
      <c r="S209" s="19" t="s">
        <v>35</v>
      </c>
    </row>
    <row r="210" spans="1:19" ht="121.5" customHeight="1" x14ac:dyDescent="0.25">
      <c r="A210" s="33">
        <v>196</v>
      </c>
      <c r="B210" s="3" t="s">
        <v>96</v>
      </c>
      <c r="C210" s="4" t="s">
        <v>97</v>
      </c>
      <c r="D210" s="5" t="s">
        <v>98</v>
      </c>
      <c r="E210" s="5" t="s">
        <v>99</v>
      </c>
      <c r="F210" s="6" t="s">
        <v>36</v>
      </c>
      <c r="G210" s="6" t="s">
        <v>37</v>
      </c>
      <c r="H210" s="6" t="s">
        <v>100</v>
      </c>
      <c r="I210" s="6" t="s">
        <v>101</v>
      </c>
      <c r="J210" s="5" t="s">
        <v>102</v>
      </c>
      <c r="K210" s="7">
        <v>354944</v>
      </c>
      <c r="L210" s="5" t="s">
        <v>35</v>
      </c>
      <c r="M210" s="6" t="s">
        <v>51</v>
      </c>
      <c r="N210" s="6" t="s">
        <v>71</v>
      </c>
      <c r="O210" s="6" t="s">
        <v>43</v>
      </c>
      <c r="P210" s="6" t="s">
        <v>44</v>
      </c>
      <c r="Q210" s="18" t="s">
        <v>95</v>
      </c>
      <c r="R210" s="19" t="s">
        <v>35</v>
      </c>
      <c r="S210" s="19" t="s">
        <v>35</v>
      </c>
    </row>
    <row r="211" spans="1:19" ht="118.5" customHeight="1" x14ac:dyDescent="0.25">
      <c r="A211" s="33">
        <v>197</v>
      </c>
      <c r="B211" s="3" t="s">
        <v>145</v>
      </c>
      <c r="C211" s="4" t="s">
        <v>146</v>
      </c>
      <c r="D211" s="5" t="s">
        <v>147</v>
      </c>
      <c r="E211" s="5" t="s">
        <v>148</v>
      </c>
      <c r="F211" s="6" t="s">
        <v>143</v>
      </c>
      <c r="G211" s="6" t="s">
        <v>144</v>
      </c>
      <c r="H211" s="6" t="s">
        <v>149</v>
      </c>
      <c r="I211" s="6" t="s">
        <v>69</v>
      </c>
      <c r="J211" s="5" t="s">
        <v>70</v>
      </c>
      <c r="K211" s="7">
        <v>107322170.40000001</v>
      </c>
      <c r="L211" s="5" t="s">
        <v>35</v>
      </c>
      <c r="M211" s="6" t="s">
        <v>51</v>
      </c>
      <c r="N211" s="6" t="s">
        <v>71</v>
      </c>
      <c r="O211" s="6" t="s">
        <v>43</v>
      </c>
      <c r="P211" s="6" t="s">
        <v>44</v>
      </c>
      <c r="Q211" s="18" t="s">
        <v>95</v>
      </c>
      <c r="R211" s="19" t="s">
        <v>35</v>
      </c>
      <c r="S211" s="19" t="s">
        <v>35</v>
      </c>
    </row>
    <row r="212" spans="1:19" ht="192.75" customHeight="1" x14ac:dyDescent="0.25">
      <c r="A212" s="33">
        <v>198</v>
      </c>
      <c r="B212" s="3" t="s">
        <v>48</v>
      </c>
      <c r="C212" s="4" t="s">
        <v>157</v>
      </c>
      <c r="D212" s="5" t="s">
        <v>62</v>
      </c>
      <c r="E212" s="5" t="s">
        <v>50</v>
      </c>
      <c r="F212" s="6" t="s">
        <v>36</v>
      </c>
      <c r="G212" s="6" t="s">
        <v>37</v>
      </c>
      <c r="H212" s="6" t="s">
        <v>52</v>
      </c>
      <c r="I212" s="6" t="s">
        <v>46</v>
      </c>
      <c r="J212" s="5" t="s">
        <v>47</v>
      </c>
      <c r="K212" s="7">
        <v>14868986.58</v>
      </c>
      <c r="L212" s="5" t="s">
        <v>35</v>
      </c>
      <c r="M212" s="6" t="s">
        <v>51</v>
      </c>
      <c r="N212" s="6" t="s">
        <v>55</v>
      </c>
      <c r="O212" s="6" t="s">
        <v>43</v>
      </c>
      <c r="P212" s="6" t="s">
        <v>44</v>
      </c>
      <c r="Q212" s="18" t="s">
        <v>95</v>
      </c>
      <c r="R212" s="19" t="s">
        <v>35</v>
      </c>
      <c r="S212" s="19" t="s">
        <v>35</v>
      </c>
    </row>
    <row r="213" spans="1:19" ht="156.75" customHeight="1" x14ac:dyDescent="0.25">
      <c r="A213" s="33">
        <v>199</v>
      </c>
      <c r="B213" s="3" t="s">
        <v>48</v>
      </c>
      <c r="C213" s="4" t="s">
        <v>157</v>
      </c>
      <c r="D213" s="5" t="s">
        <v>63</v>
      </c>
      <c r="E213" s="5" t="s">
        <v>49</v>
      </c>
      <c r="F213" s="6" t="s">
        <v>36</v>
      </c>
      <c r="G213" s="6" t="s">
        <v>37</v>
      </c>
      <c r="H213" s="6" t="s">
        <v>38</v>
      </c>
      <c r="I213" s="6" t="s">
        <v>45</v>
      </c>
      <c r="J213" s="5" t="s">
        <v>57</v>
      </c>
      <c r="K213" s="7">
        <v>3726886.76</v>
      </c>
      <c r="L213" s="5" t="s">
        <v>35</v>
      </c>
      <c r="M213" s="6" t="s">
        <v>51</v>
      </c>
      <c r="N213" s="6" t="s">
        <v>55</v>
      </c>
      <c r="O213" s="6" t="s">
        <v>43</v>
      </c>
      <c r="P213" s="6" t="s">
        <v>44</v>
      </c>
      <c r="Q213" s="18" t="s">
        <v>95</v>
      </c>
      <c r="R213" s="19" t="s">
        <v>35</v>
      </c>
      <c r="S213" s="19" t="s">
        <v>35</v>
      </c>
    </row>
    <row r="214" spans="1:19" ht="135" customHeight="1" x14ac:dyDescent="0.25">
      <c r="A214" s="33">
        <v>200</v>
      </c>
      <c r="B214" s="3" t="s">
        <v>103</v>
      </c>
      <c r="C214" s="4" t="s">
        <v>104</v>
      </c>
      <c r="D214" s="5" t="s">
        <v>109</v>
      </c>
      <c r="E214" s="5" t="s">
        <v>106</v>
      </c>
      <c r="F214" s="6" t="s">
        <v>36</v>
      </c>
      <c r="G214" s="6" t="s">
        <v>37</v>
      </c>
      <c r="H214" s="6" t="s">
        <v>107</v>
      </c>
      <c r="I214" s="6" t="s">
        <v>69</v>
      </c>
      <c r="J214" s="5" t="s">
        <v>70</v>
      </c>
      <c r="K214" s="7">
        <v>5700000.0099999998</v>
      </c>
      <c r="L214" s="5" t="s">
        <v>35</v>
      </c>
      <c r="M214" s="6" t="s">
        <v>53</v>
      </c>
      <c r="N214" s="6" t="s">
        <v>110</v>
      </c>
      <c r="O214" s="6" t="s">
        <v>43</v>
      </c>
      <c r="P214" s="6" t="s">
        <v>44</v>
      </c>
      <c r="Q214" s="18" t="s">
        <v>95</v>
      </c>
      <c r="R214" s="19" t="s">
        <v>35</v>
      </c>
      <c r="S214" s="19" t="s">
        <v>35</v>
      </c>
    </row>
    <row r="215" spans="1:19" ht="202.5" customHeight="1" x14ac:dyDescent="0.25">
      <c r="A215" s="33">
        <v>201</v>
      </c>
      <c r="B215" s="3" t="s">
        <v>152</v>
      </c>
      <c r="C215" s="4" t="s">
        <v>153</v>
      </c>
      <c r="D215" s="5" t="s">
        <v>154</v>
      </c>
      <c r="E215" s="5" t="s">
        <v>150</v>
      </c>
      <c r="F215" s="6" t="s">
        <v>479</v>
      </c>
      <c r="G215" s="6" t="s">
        <v>155</v>
      </c>
      <c r="H215" s="6" t="s">
        <v>156</v>
      </c>
      <c r="I215" s="6" t="s">
        <v>69</v>
      </c>
      <c r="J215" s="5" t="s">
        <v>70</v>
      </c>
      <c r="K215" s="7">
        <v>1248348.22</v>
      </c>
      <c r="L215" s="5" t="s">
        <v>35</v>
      </c>
      <c r="M215" s="6" t="s">
        <v>53</v>
      </c>
      <c r="N215" s="6" t="s">
        <v>151</v>
      </c>
      <c r="O215" s="6" t="s">
        <v>43</v>
      </c>
      <c r="P215" s="6" t="s">
        <v>44</v>
      </c>
      <c r="Q215" s="18" t="s">
        <v>95</v>
      </c>
      <c r="R215" s="19" t="s">
        <v>35</v>
      </c>
      <c r="S215" s="19" t="s">
        <v>35</v>
      </c>
    </row>
    <row r="216" spans="1:19" ht="316.5" customHeight="1" x14ac:dyDescent="0.25">
      <c r="A216" s="33">
        <v>202</v>
      </c>
      <c r="B216" s="3" t="s">
        <v>158</v>
      </c>
      <c r="C216" s="4" t="s">
        <v>159</v>
      </c>
      <c r="D216" s="5" t="s">
        <v>160</v>
      </c>
      <c r="E216" s="5" t="s">
        <v>161</v>
      </c>
      <c r="F216" s="6" t="s">
        <v>492</v>
      </c>
      <c r="G216" s="6" t="s">
        <v>491</v>
      </c>
      <c r="H216" s="6" t="s">
        <v>162</v>
      </c>
      <c r="I216" s="6" t="s">
        <v>69</v>
      </c>
      <c r="J216" s="5" t="s">
        <v>70</v>
      </c>
      <c r="K216" s="7">
        <v>67066231.670000002</v>
      </c>
      <c r="L216" s="5" t="s">
        <v>35</v>
      </c>
      <c r="M216" s="6" t="s">
        <v>53</v>
      </c>
      <c r="N216" s="6" t="s">
        <v>83</v>
      </c>
      <c r="O216" s="6" t="s">
        <v>43</v>
      </c>
      <c r="P216" s="6" t="s">
        <v>44</v>
      </c>
      <c r="Q216" s="18" t="s">
        <v>95</v>
      </c>
      <c r="R216" s="19" t="s">
        <v>35</v>
      </c>
      <c r="S216" s="19" t="s">
        <v>35</v>
      </c>
    </row>
    <row r="217" spans="1:19" ht="261.75" customHeight="1" x14ac:dyDescent="0.25">
      <c r="A217" s="33">
        <v>203</v>
      </c>
      <c r="B217" s="3" t="s">
        <v>204</v>
      </c>
      <c r="C217" s="4" t="s">
        <v>205</v>
      </c>
      <c r="D217" s="5" t="s">
        <v>206</v>
      </c>
      <c r="E217" s="5" t="s">
        <v>207</v>
      </c>
      <c r="F217" s="6" t="s">
        <v>36</v>
      </c>
      <c r="G217" s="6" t="s">
        <v>37</v>
      </c>
      <c r="H217" s="6" t="s">
        <v>208</v>
      </c>
      <c r="I217" s="6" t="s">
        <v>209</v>
      </c>
      <c r="J217" s="5" t="s">
        <v>210</v>
      </c>
      <c r="K217" s="7">
        <v>12749999.92</v>
      </c>
      <c r="L217" s="5" t="s">
        <v>35</v>
      </c>
      <c r="M217" s="6" t="s">
        <v>53</v>
      </c>
      <c r="N217" s="6" t="s">
        <v>71</v>
      </c>
      <c r="O217" s="6" t="s">
        <v>43</v>
      </c>
      <c r="P217" s="6" t="s">
        <v>44</v>
      </c>
      <c r="Q217" s="18" t="s">
        <v>95</v>
      </c>
      <c r="R217" s="19" t="s">
        <v>35</v>
      </c>
      <c r="S217" s="19" t="s">
        <v>35</v>
      </c>
    </row>
    <row r="218" spans="1:19" ht="230.25" customHeight="1" x14ac:dyDescent="0.25">
      <c r="A218" s="33">
        <v>204</v>
      </c>
      <c r="B218" s="3" t="s">
        <v>204</v>
      </c>
      <c r="C218" s="4" t="s">
        <v>211</v>
      </c>
      <c r="D218" s="5" t="s">
        <v>212</v>
      </c>
      <c r="E218" s="5" t="s">
        <v>213</v>
      </c>
      <c r="F218" s="6" t="s">
        <v>36</v>
      </c>
      <c r="G218" s="6" t="s">
        <v>37</v>
      </c>
      <c r="H218" s="6" t="s">
        <v>214</v>
      </c>
      <c r="I218" s="6" t="s">
        <v>215</v>
      </c>
      <c r="J218" s="5" t="s">
        <v>216</v>
      </c>
      <c r="K218" s="7">
        <v>7346049.96</v>
      </c>
      <c r="L218" s="5" t="s">
        <v>35</v>
      </c>
      <c r="M218" s="6" t="s">
        <v>53</v>
      </c>
      <c r="N218" s="6" t="s">
        <v>71</v>
      </c>
      <c r="O218" s="6" t="s">
        <v>43</v>
      </c>
      <c r="P218" s="6" t="s">
        <v>44</v>
      </c>
      <c r="Q218" s="18" t="s">
        <v>95</v>
      </c>
      <c r="R218" s="19" t="s">
        <v>35</v>
      </c>
      <c r="S218" s="19" t="s">
        <v>35</v>
      </c>
    </row>
    <row r="219" spans="1:19" ht="216" customHeight="1" x14ac:dyDescent="0.25">
      <c r="A219" s="33">
        <v>205</v>
      </c>
      <c r="B219" s="3" t="s">
        <v>246</v>
      </c>
      <c r="C219" s="4" t="s">
        <v>246</v>
      </c>
      <c r="D219" s="5" t="s">
        <v>247</v>
      </c>
      <c r="E219" s="5" t="s">
        <v>248</v>
      </c>
      <c r="F219" s="6" t="s">
        <v>167</v>
      </c>
      <c r="G219" s="6" t="s">
        <v>168</v>
      </c>
      <c r="H219" s="6" t="s">
        <v>249</v>
      </c>
      <c r="I219" s="6" t="s">
        <v>69</v>
      </c>
      <c r="J219" s="5" t="s">
        <v>70</v>
      </c>
      <c r="K219" s="7">
        <v>437468711.27999997</v>
      </c>
      <c r="L219" s="5" t="s">
        <v>35</v>
      </c>
      <c r="M219" s="6" t="s">
        <v>53</v>
      </c>
      <c r="N219" s="6" t="s">
        <v>250</v>
      </c>
      <c r="O219" s="6" t="s">
        <v>43</v>
      </c>
      <c r="P219" s="6" t="s">
        <v>44</v>
      </c>
      <c r="Q219" s="18" t="s">
        <v>95</v>
      </c>
      <c r="R219" s="19" t="s">
        <v>35</v>
      </c>
      <c r="S219" s="19" t="s">
        <v>35</v>
      </c>
    </row>
    <row r="220" spans="1:19" ht="180" customHeight="1" x14ac:dyDescent="0.25">
      <c r="A220" s="33">
        <v>206</v>
      </c>
      <c r="B220" s="3" t="s">
        <v>179</v>
      </c>
      <c r="C220" s="4" t="s">
        <v>180</v>
      </c>
      <c r="D220" s="5" t="s">
        <v>181</v>
      </c>
      <c r="E220" s="5" t="s">
        <v>150</v>
      </c>
      <c r="F220" s="6" t="s">
        <v>488</v>
      </c>
      <c r="G220" s="6" t="s">
        <v>489</v>
      </c>
      <c r="H220" s="6" t="s">
        <v>490</v>
      </c>
      <c r="I220" s="6" t="s">
        <v>137</v>
      </c>
      <c r="J220" s="5" t="s">
        <v>138</v>
      </c>
      <c r="K220" s="7">
        <v>36849945.939999998</v>
      </c>
      <c r="L220" s="5" t="s">
        <v>35</v>
      </c>
      <c r="M220" s="6" t="s">
        <v>53</v>
      </c>
      <c r="N220" s="6" t="s">
        <v>182</v>
      </c>
      <c r="O220" s="6" t="s">
        <v>43</v>
      </c>
      <c r="P220" s="6" t="s">
        <v>44</v>
      </c>
      <c r="Q220" s="18" t="s">
        <v>95</v>
      </c>
      <c r="R220" s="19" t="s">
        <v>35</v>
      </c>
      <c r="S220" s="19" t="s">
        <v>35</v>
      </c>
    </row>
    <row r="221" spans="1:19" ht="169.5" customHeight="1" x14ac:dyDescent="0.25">
      <c r="A221" s="33">
        <v>207</v>
      </c>
      <c r="B221" s="3" t="s">
        <v>183</v>
      </c>
      <c r="C221" s="4" t="s">
        <v>184</v>
      </c>
      <c r="D221" s="5" t="s">
        <v>185</v>
      </c>
      <c r="E221" s="5" t="s">
        <v>150</v>
      </c>
      <c r="F221" s="6" t="s">
        <v>488</v>
      </c>
      <c r="G221" s="6" t="s">
        <v>489</v>
      </c>
      <c r="H221" s="6" t="s">
        <v>186</v>
      </c>
      <c r="I221" s="6" t="s">
        <v>137</v>
      </c>
      <c r="J221" s="5" t="s">
        <v>138</v>
      </c>
      <c r="K221" s="7">
        <v>16247018.800000001</v>
      </c>
      <c r="L221" s="5" t="s">
        <v>35</v>
      </c>
      <c r="M221" s="6" t="s">
        <v>53</v>
      </c>
      <c r="N221" s="6" t="s">
        <v>182</v>
      </c>
      <c r="O221" s="6" t="s">
        <v>43</v>
      </c>
      <c r="P221" s="6" t="s">
        <v>44</v>
      </c>
      <c r="Q221" s="18" t="s">
        <v>95</v>
      </c>
      <c r="R221" s="19" t="s">
        <v>35</v>
      </c>
      <c r="S221" s="19" t="s">
        <v>35</v>
      </c>
    </row>
    <row r="222" spans="1:19" ht="151.5" customHeight="1" x14ac:dyDescent="0.25">
      <c r="A222" s="33">
        <v>208</v>
      </c>
      <c r="B222" s="3" t="s">
        <v>198</v>
      </c>
      <c r="C222" s="4" t="s">
        <v>199</v>
      </c>
      <c r="D222" s="5" t="s">
        <v>200</v>
      </c>
      <c r="E222" s="5" t="s">
        <v>150</v>
      </c>
      <c r="F222" s="6" t="s">
        <v>482</v>
      </c>
      <c r="G222" s="6" t="s">
        <v>202</v>
      </c>
      <c r="H222" s="6" t="s">
        <v>203</v>
      </c>
      <c r="I222" s="6" t="s">
        <v>69</v>
      </c>
      <c r="J222" s="5" t="s">
        <v>70</v>
      </c>
      <c r="K222" s="7">
        <v>899255.45</v>
      </c>
      <c r="L222" s="5" t="s">
        <v>35</v>
      </c>
      <c r="M222" s="6" t="s">
        <v>53</v>
      </c>
      <c r="N222" s="6" t="s">
        <v>169</v>
      </c>
      <c r="O222" s="6" t="s">
        <v>43</v>
      </c>
      <c r="P222" s="6" t="s">
        <v>44</v>
      </c>
      <c r="Q222" s="18" t="s">
        <v>95</v>
      </c>
      <c r="R222" s="19" t="s">
        <v>35</v>
      </c>
      <c r="S222" s="19" t="s">
        <v>35</v>
      </c>
    </row>
    <row r="223" spans="1:19" ht="357.75" customHeight="1" x14ac:dyDescent="0.25">
      <c r="A223" s="33">
        <v>209</v>
      </c>
      <c r="B223" s="3" t="s">
        <v>217</v>
      </c>
      <c r="C223" s="4" t="s">
        <v>218</v>
      </c>
      <c r="D223" s="5" t="s">
        <v>219</v>
      </c>
      <c r="E223" s="5" t="s">
        <v>220</v>
      </c>
      <c r="F223" s="6" t="s">
        <v>143</v>
      </c>
      <c r="G223" s="6" t="s">
        <v>144</v>
      </c>
      <c r="H223" s="6" t="s">
        <v>221</v>
      </c>
      <c r="I223" s="6" t="s">
        <v>222</v>
      </c>
      <c r="J223" s="5" t="s">
        <v>223</v>
      </c>
      <c r="K223" s="7">
        <v>6383322.2199999997</v>
      </c>
      <c r="L223" s="5" t="s">
        <v>224</v>
      </c>
      <c r="M223" s="6" t="s">
        <v>53</v>
      </c>
      <c r="N223" s="6" t="s">
        <v>71</v>
      </c>
      <c r="O223" s="6" t="s">
        <v>43</v>
      </c>
      <c r="P223" s="6" t="s">
        <v>44</v>
      </c>
      <c r="Q223" s="18" t="s">
        <v>95</v>
      </c>
      <c r="R223" s="19" t="s">
        <v>225</v>
      </c>
      <c r="S223" s="19" t="s">
        <v>35</v>
      </c>
    </row>
    <row r="224" spans="1:19" ht="180" customHeight="1" x14ac:dyDescent="0.25">
      <c r="A224" s="33">
        <v>210</v>
      </c>
      <c r="B224" s="3" t="s">
        <v>226</v>
      </c>
      <c r="C224" s="4" t="s">
        <v>227</v>
      </c>
      <c r="D224" s="5" t="s">
        <v>228</v>
      </c>
      <c r="E224" s="5" t="s">
        <v>229</v>
      </c>
      <c r="F224" s="6" t="s">
        <v>230</v>
      </c>
      <c r="G224" s="6" t="s">
        <v>231</v>
      </c>
      <c r="H224" s="6" t="s">
        <v>232</v>
      </c>
      <c r="I224" s="6" t="s">
        <v>69</v>
      </c>
      <c r="J224" s="5" t="s">
        <v>70</v>
      </c>
      <c r="K224" s="7">
        <v>595343.98</v>
      </c>
      <c r="L224" s="5" t="s">
        <v>35</v>
      </c>
      <c r="M224" s="6" t="s">
        <v>53</v>
      </c>
      <c r="N224" s="6" t="s">
        <v>71</v>
      </c>
      <c r="O224" s="6" t="s">
        <v>43</v>
      </c>
      <c r="P224" s="6" t="s">
        <v>44</v>
      </c>
      <c r="Q224" s="18" t="s">
        <v>95</v>
      </c>
      <c r="R224" s="19" t="s">
        <v>35</v>
      </c>
      <c r="S224" s="19" t="s">
        <v>35</v>
      </c>
    </row>
    <row r="225" spans="1:19" ht="177.75" customHeight="1" x14ac:dyDescent="0.25">
      <c r="A225" s="33">
        <v>211</v>
      </c>
      <c r="B225" s="3" t="s">
        <v>74</v>
      </c>
      <c r="C225" s="4" t="s">
        <v>75</v>
      </c>
      <c r="D225" s="5" t="s">
        <v>76</v>
      </c>
      <c r="E225" s="5" t="s">
        <v>85</v>
      </c>
      <c r="F225" s="6" t="s">
        <v>36</v>
      </c>
      <c r="G225" s="6" t="s">
        <v>37</v>
      </c>
      <c r="H225" s="6" t="s">
        <v>77</v>
      </c>
      <c r="I225" s="6" t="s">
        <v>69</v>
      </c>
      <c r="J225" s="5" t="s">
        <v>70</v>
      </c>
      <c r="K225" s="7">
        <v>8277776.0999999996</v>
      </c>
      <c r="L225" s="5" t="s">
        <v>78</v>
      </c>
      <c r="M225" s="6" t="s">
        <v>53</v>
      </c>
      <c r="N225" s="6" t="s">
        <v>71</v>
      </c>
      <c r="O225" s="6" t="s">
        <v>43</v>
      </c>
      <c r="P225" s="6" t="s">
        <v>44</v>
      </c>
      <c r="Q225" s="18" t="s">
        <v>95</v>
      </c>
      <c r="R225" s="19" t="s">
        <v>35</v>
      </c>
      <c r="S225" s="19" t="s">
        <v>35</v>
      </c>
    </row>
    <row r="226" spans="1:19" ht="306" customHeight="1" x14ac:dyDescent="0.25">
      <c r="A226" s="33">
        <v>212</v>
      </c>
      <c r="B226" s="3" t="s">
        <v>119</v>
      </c>
      <c r="C226" s="4" t="s">
        <v>256</v>
      </c>
      <c r="D226" s="5" t="s">
        <v>257</v>
      </c>
      <c r="E226" s="5" t="s">
        <v>258</v>
      </c>
      <c r="F226" s="6" t="s">
        <v>36</v>
      </c>
      <c r="G226" s="6" t="s">
        <v>37</v>
      </c>
      <c r="H226" s="6" t="s">
        <v>60</v>
      </c>
      <c r="I226" s="6" t="s">
        <v>259</v>
      </c>
      <c r="J226" s="5" t="s">
        <v>260</v>
      </c>
      <c r="K226" s="7">
        <v>64681669.880000003</v>
      </c>
      <c r="L226" s="5" t="s">
        <v>35</v>
      </c>
      <c r="M226" s="6" t="s">
        <v>53</v>
      </c>
      <c r="N226" s="6" t="s">
        <v>261</v>
      </c>
      <c r="O226" s="6" t="s">
        <v>43</v>
      </c>
      <c r="P226" s="6" t="s">
        <v>44</v>
      </c>
      <c r="Q226" s="18" t="s">
        <v>95</v>
      </c>
      <c r="R226" s="19" t="s">
        <v>35</v>
      </c>
      <c r="S226" s="19" t="s">
        <v>35</v>
      </c>
    </row>
    <row r="227" spans="1:19" ht="110.25" customHeight="1" x14ac:dyDescent="0.25">
      <c r="A227" s="33">
        <v>213</v>
      </c>
      <c r="B227" s="3" t="s">
        <v>103</v>
      </c>
      <c r="C227" s="4" t="s">
        <v>104</v>
      </c>
      <c r="D227" s="5" t="s">
        <v>105</v>
      </c>
      <c r="E227" s="5" t="s">
        <v>106</v>
      </c>
      <c r="F227" s="6" t="s">
        <v>36</v>
      </c>
      <c r="G227" s="6" t="s">
        <v>37</v>
      </c>
      <c r="H227" s="6" t="s">
        <v>107</v>
      </c>
      <c r="I227" s="6" t="s">
        <v>69</v>
      </c>
      <c r="J227" s="5" t="s">
        <v>70</v>
      </c>
      <c r="K227" s="7">
        <v>45960000</v>
      </c>
      <c r="L227" s="5" t="s">
        <v>35</v>
      </c>
      <c r="M227" s="6" t="s">
        <v>53</v>
      </c>
      <c r="N227" s="6" t="s">
        <v>108</v>
      </c>
      <c r="O227" s="6" t="s">
        <v>43</v>
      </c>
      <c r="P227" s="6" t="s">
        <v>44</v>
      </c>
      <c r="Q227" s="18" t="s">
        <v>95</v>
      </c>
      <c r="R227" s="19" t="s">
        <v>35</v>
      </c>
      <c r="S227" s="19" t="s">
        <v>35</v>
      </c>
    </row>
    <row r="228" spans="1:19" ht="93" x14ac:dyDescent="0.25">
      <c r="A228" s="33">
        <v>214</v>
      </c>
      <c r="B228" s="3" t="s">
        <v>111</v>
      </c>
      <c r="C228" s="4" t="s">
        <v>112</v>
      </c>
      <c r="D228" s="5" t="s">
        <v>336</v>
      </c>
      <c r="E228" s="5" t="s">
        <v>113</v>
      </c>
      <c r="F228" s="6" t="s">
        <v>36</v>
      </c>
      <c r="G228" s="6" t="s">
        <v>37</v>
      </c>
      <c r="H228" s="6" t="s">
        <v>107</v>
      </c>
      <c r="I228" s="6" t="s">
        <v>101</v>
      </c>
      <c r="J228" s="5" t="s">
        <v>102</v>
      </c>
      <c r="K228" s="7">
        <v>26227489.57</v>
      </c>
      <c r="L228" s="5" t="s">
        <v>35</v>
      </c>
      <c r="M228" s="6" t="s">
        <v>114</v>
      </c>
      <c r="N228" s="6" t="s">
        <v>71</v>
      </c>
      <c r="O228" s="6" t="s">
        <v>43</v>
      </c>
      <c r="P228" s="6" t="s">
        <v>44</v>
      </c>
      <c r="Q228" s="18" t="s">
        <v>95</v>
      </c>
      <c r="R228" s="19" t="s">
        <v>35</v>
      </c>
      <c r="S228" s="19" t="s">
        <v>35</v>
      </c>
    </row>
    <row r="229" spans="1:19" ht="147.75" customHeight="1" x14ac:dyDescent="0.25">
      <c r="A229" s="33">
        <v>215</v>
      </c>
      <c r="B229" s="3" t="s">
        <v>316</v>
      </c>
      <c r="C229" s="4" t="s">
        <v>204</v>
      </c>
      <c r="D229" s="5" t="s">
        <v>317</v>
      </c>
      <c r="E229" s="5" t="s">
        <v>318</v>
      </c>
      <c r="F229" s="6" t="s">
        <v>39</v>
      </c>
      <c r="G229" s="6" t="s">
        <v>40</v>
      </c>
      <c r="H229" s="6" t="s">
        <v>319</v>
      </c>
      <c r="I229" s="6" t="s">
        <v>269</v>
      </c>
      <c r="J229" s="5" t="s">
        <v>270</v>
      </c>
      <c r="K229" s="7">
        <v>29082308.710000001</v>
      </c>
      <c r="L229" s="5" t="s">
        <v>35</v>
      </c>
      <c r="M229" s="6" t="s">
        <v>114</v>
      </c>
      <c r="N229" s="6" t="s">
        <v>55</v>
      </c>
      <c r="O229" s="6" t="s">
        <v>43</v>
      </c>
      <c r="P229" s="6" t="s">
        <v>44</v>
      </c>
      <c r="Q229" s="18" t="s">
        <v>95</v>
      </c>
      <c r="R229" s="19" t="s">
        <v>35</v>
      </c>
      <c r="S229" s="19" t="s">
        <v>35</v>
      </c>
    </row>
    <row r="230" spans="1:19" ht="152.25" customHeight="1" x14ac:dyDescent="0.25">
      <c r="A230" s="33">
        <v>216</v>
      </c>
      <c r="B230" s="3" t="s">
        <v>316</v>
      </c>
      <c r="C230" s="4" t="s">
        <v>204</v>
      </c>
      <c r="D230" s="5" t="s">
        <v>320</v>
      </c>
      <c r="E230" s="5" t="s">
        <v>318</v>
      </c>
      <c r="F230" s="6" t="s">
        <v>39</v>
      </c>
      <c r="G230" s="6" t="s">
        <v>40</v>
      </c>
      <c r="H230" s="6" t="s">
        <v>319</v>
      </c>
      <c r="I230" s="6" t="s">
        <v>337</v>
      </c>
      <c r="J230" s="5" t="s">
        <v>338</v>
      </c>
      <c r="K230" s="7">
        <v>21795931.039999999</v>
      </c>
      <c r="L230" s="5" t="s">
        <v>35</v>
      </c>
      <c r="M230" s="6" t="s">
        <v>114</v>
      </c>
      <c r="N230" s="6" t="s">
        <v>55</v>
      </c>
      <c r="O230" s="6" t="s">
        <v>43</v>
      </c>
      <c r="P230" s="6" t="s">
        <v>44</v>
      </c>
      <c r="Q230" s="18" t="s">
        <v>95</v>
      </c>
      <c r="R230" s="19" t="s">
        <v>35</v>
      </c>
      <c r="S230" s="19" t="s">
        <v>35</v>
      </c>
    </row>
    <row r="231" spans="1:19" ht="206.25" customHeight="1" x14ac:dyDescent="0.25">
      <c r="A231" s="33">
        <v>217</v>
      </c>
      <c r="B231" s="3" t="s">
        <v>133</v>
      </c>
      <c r="C231" s="4" t="s">
        <v>134</v>
      </c>
      <c r="D231" s="5" t="s">
        <v>135</v>
      </c>
      <c r="E231" s="5" t="s">
        <v>136</v>
      </c>
      <c r="F231" s="6" t="s">
        <v>486</v>
      </c>
      <c r="G231" s="6" t="s">
        <v>485</v>
      </c>
      <c r="H231" s="6" t="s">
        <v>487</v>
      </c>
      <c r="I231" s="6" t="s">
        <v>137</v>
      </c>
      <c r="J231" s="5" t="s">
        <v>138</v>
      </c>
      <c r="K231" s="7">
        <v>12484359.34</v>
      </c>
      <c r="L231" s="5" t="s">
        <v>35</v>
      </c>
      <c r="M231" s="6" t="s">
        <v>114</v>
      </c>
      <c r="N231" s="6" t="s">
        <v>71</v>
      </c>
      <c r="O231" s="6" t="s">
        <v>43</v>
      </c>
      <c r="P231" s="6" t="s">
        <v>44</v>
      </c>
      <c r="Q231" s="18" t="s">
        <v>95</v>
      </c>
      <c r="R231" s="19" t="s">
        <v>35</v>
      </c>
      <c r="S231" s="19" t="s">
        <v>35</v>
      </c>
    </row>
    <row r="232" spans="1:19" ht="141" customHeight="1" x14ac:dyDescent="0.25">
      <c r="A232" s="33">
        <v>218</v>
      </c>
      <c r="B232" s="3" t="s">
        <v>177</v>
      </c>
      <c r="C232" s="4" t="s">
        <v>331</v>
      </c>
      <c r="D232" s="5" t="s">
        <v>332</v>
      </c>
      <c r="E232" s="5" t="s">
        <v>333</v>
      </c>
      <c r="F232" s="6" t="s">
        <v>36</v>
      </c>
      <c r="G232" s="6" t="s">
        <v>37</v>
      </c>
      <c r="H232" s="6" t="s">
        <v>334</v>
      </c>
      <c r="I232" s="6" t="s">
        <v>69</v>
      </c>
      <c r="J232" s="5" t="s">
        <v>70</v>
      </c>
      <c r="K232" s="7">
        <v>1921542.59</v>
      </c>
      <c r="L232" s="5" t="s">
        <v>35</v>
      </c>
      <c r="M232" s="6" t="s">
        <v>114</v>
      </c>
      <c r="N232" s="6" t="s">
        <v>71</v>
      </c>
      <c r="O232" s="6" t="s">
        <v>43</v>
      </c>
      <c r="P232" s="6" t="s">
        <v>44</v>
      </c>
      <c r="Q232" s="18" t="s">
        <v>95</v>
      </c>
      <c r="R232" s="19" t="s">
        <v>35</v>
      </c>
      <c r="S232" s="19" t="s">
        <v>35</v>
      </c>
    </row>
    <row r="233" spans="1:19" ht="409.5" customHeight="1" x14ac:dyDescent="0.25">
      <c r="A233" s="33">
        <v>219</v>
      </c>
      <c r="B233" s="3" t="s">
        <v>54</v>
      </c>
      <c r="C233" s="4" t="s">
        <v>56</v>
      </c>
      <c r="D233" s="20" t="s">
        <v>340</v>
      </c>
      <c r="E233" s="5" t="s">
        <v>59</v>
      </c>
      <c r="F233" s="6" t="s">
        <v>39</v>
      </c>
      <c r="G233" s="6" t="s">
        <v>40</v>
      </c>
      <c r="H233" s="6" t="s">
        <v>60</v>
      </c>
      <c r="I233" s="6" t="s">
        <v>209</v>
      </c>
      <c r="J233" s="5" t="s">
        <v>210</v>
      </c>
      <c r="K233" s="7">
        <v>31631174.329999998</v>
      </c>
      <c r="L233" s="5" t="s">
        <v>61</v>
      </c>
      <c r="M233" s="6" t="s">
        <v>114</v>
      </c>
      <c r="N233" s="6" t="s">
        <v>55</v>
      </c>
      <c r="O233" s="6" t="s">
        <v>43</v>
      </c>
      <c r="P233" s="6" t="s">
        <v>44</v>
      </c>
      <c r="Q233" s="18" t="s">
        <v>95</v>
      </c>
      <c r="R233" s="19" t="s">
        <v>35</v>
      </c>
      <c r="S233" s="19" t="s">
        <v>35</v>
      </c>
    </row>
    <row r="234" spans="1:19" ht="165" customHeight="1" x14ac:dyDescent="0.25">
      <c r="A234" s="33">
        <v>220</v>
      </c>
      <c r="B234" s="3" t="s">
        <v>321</v>
      </c>
      <c r="C234" s="4" t="s">
        <v>322</v>
      </c>
      <c r="D234" s="5" t="s">
        <v>339</v>
      </c>
      <c r="E234" s="5" t="s">
        <v>323</v>
      </c>
      <c r="F234" s="6" t="s">
        <v>324</v>
      </c>
      <c r="G234" s="6" t="s">
        <v>325</v>
      </c>
      <c r="H234" s="6" t="s">
        <v>326</v>
      </c>
      <c r="I234" s="6" t="s">
        <v>69</v>
      </c>
      <c r="J234" s="5" t="s">
        <v>70</v>
      </c>
      <c r="K234" s="7">
        <v>3540000</v>
      </c>
      <c r="L234" s="5" t="s">
        <v>35</v>
      </c>
      <c r="M234" s="6" t="s">
        <v>114</v>
      </c>
      <c r="N234" s="6" t="s">
        <v>55</v>
      </c>
      <c r="O234" s="6" t="s">
        <v>43</v>
      </c>
      <c r="P234" s="6" t="s">
        <v>44</v>
      </c>
      <c r="Q234" s="18" t="s">
        <v>95</v>
      </c>
      <c r="R234" s="19" t="s">
        <v>35</v>
      </c>
      <c r="S234" s="19" t="s">
        <v>35</v>
      </c>
    </row>
    <row r="235" spans="1:19" ht="172.5" customHeight="1" x14ac:dyDescent="0.25">
      <c r="A235" s="33">
        <v>221</v>
      </c>
      <c r="B235" s="3" t="s">
        <v>321</v>
      </c>
      <c r="C235" s="4" t="s">
        <v>327</v>
      </c>
      <c r="D235" s="5" t="s">
        <v>328</v>
      </c>
      <c r="E235" s="5" t="s">
        <v>329</v>
      </c>
      <c r="F235" s="6" t="s">
        <v>324</v>
      </c>
      <c r="G235" s="6" t="s">
        <v>325</v>
      </c>
      <c r="H235" s="6" t="s">
        <v>330</v>
      </c>
      <c r="I235" s="6" t="s">
        <v>69</v>
      </c>
      <c r="J235" s="5" t="s">
        <v>70</v>
      </c>
      <c r="K235" s="7">
        <v>1699200</v>
      </c>
      <c r="L235" s="5" t="s">
        <v>35</v>
      </c>
      <c r="M235" s="6" t="s">
        <v>114</v>
      </c>
      <c r="N235" s="6" t="s">
        <v>55</v>
      </c>
      <c r="O235" s="6" t="s">
        <v>43</v>
      </c>
      <c r="P235" s="6" t="s">
        <v>44</v>
      </c>
      <c r="Q235" s="18" t="s">
        <v>95</v>
      </c>
      <c r="R235" s="19" t="s">
        <v>35</v>
      </c>
      <c r="S235" s="19" t="s">
        <v>35</v>
      </c>
    </row>
    <row r="236" spans="1:19" ht="218.25" customHeight="1" x14ac:dyDescent="0.25">
      <c r="A236" s="33">
        <v>222</v>
      </c>
      <c r="B236" s="3" t="s">
        <v>419</v>
      </c>
      <c r="C236" s="4" t="s">
        <v>420</v>
      </c>
      <c r="D236" s="5" t="s">
        <v>421</v>
      </c>
      <c r="E236" s="5" t="s">
        <v>150</v>
      </c>
      <c r="F236" s="6" t="s">
        <v>476</v>
      </c>
      <c r="G236" s="6" t="s">
        <v>255</v>
      </c>
      <c r="H236" s="6" t="s">
        <v>422</v>
      </c>
      <c r="I236" s="6" t="s">
        <v>69</v>
      </c>
      <c r="J236" s="5" t="s">
        <v>70</v>
      </c>
      <c r="K236" s="7">
        <v>34423411.140000001</v>
      </c>
      <c r="L236" s="5" t="s">
        <v>35</v>
      </c>
      <c r="M236" s="6" t="s">
        <v>114</v>
      </c>
      <c r="N236" s="6" t="s">
        <v>71</v>
      </c>
      <c r="O236" s="6" t="s">
        <v>43</v>
      </c>
      <c r="P236" s="6" t="s">
        <v>44</v>
      </c>
      <c r="Q236" s="18" t="s">
        <v>95</v>
      </c>
      <c r="R236" s="19" t="s">
        <v>35</v>
      </c>
      <c r="S236" s="19" t="s">
        <v>35</v>
      </c>
    </row>
    <row r="237" spans="1:19" ht="175.5" customHeight="1" x14ac:dyDescent="0.25">
      <c r="A237" s="33">
        <v>223</v>
      </c>
      <c r="B237" s="3" t="s">
        <v>423</v>
      </c>
      <c r="C237" s="4" t="s">
        <v>424</v>
      </c>
      <c r="D237" s="5" t="s">
        <v>425</v>
      </c>
      <c r="E237" s="5" t="s">
        <v>150</v>
      </c>
      <c r="F237" s="6" t="s">
        <v>483</v>
      </c>
      <c r="G237" s="6" t="s">
        <v>426</v>
      </c>
      <c r="H237" s="6" t="s">
        <v>475</v>
      </c>
      <c r="I237" s="6" t="s">
        <v>69</v>
      </c>
      <c r="J237" s="5" t="s">
        <v>70</v>
      </c>
      <c r="K237" s="7">
        <v>3665408.91</v>
      </c>
      <c r="L237" s="5" t="s">
        <v>35</v>
      </c>
      <c r="M237" s="6" t="s">
        <v>114</v>
      </c>
      <c r="N237" s="6" t="s">
        <v>71</v>
      </c>
      <c r="O237" s="6" t="s">
        <v>43</v>
      </c>
      <c r="P237" s="6" t="s">
        <v>44</v>
      </c>
      <c r="Q237" s="18" t="s">
        <v>95</v>
      </c>
      <c r="R237" s="19" t="s">
        <v>35</v>
      </c>
      <c r="S237" s="19" t="s">
        <v>35</v>
      </c>
    </row>
    <row r="238" spans="1:19" ht="142.5" customHeight="1" x14ac:dyDescent="0.25">
      <c r="A238" s="33">
        <v>224</v>
      </c>
      <c r="B238" s="3" t="s">
        <v>427</v>
      </c>
      <c r="C238" s="4" t="s">
        <v>428</v>
      </c>
      <c r="D238" s="5" t="s">
        <v>429</v>
      </c>
      <c r="E238" s="5" t="s">
        <v>136</v>
      </c>
      <c r="F238" s="6" t="s">
        <v>619</v>
      </c>
      <c r="G238" s="6" t="s">
        <v>484</v>
      </c>
      <c r="H238" s="6" t="s">
        <v>430</v>
      </c>
      <c r="I238" s="6" t="s">
        <v>69</v>
      </c>
      <c r="J238" s="5" t="s">
        <v>70</v>
      </c>
      <c r="K238" s="7">
        <v>2586716.66</v>
      </c>
      <c r="L238" s="5" t="s">
        <v>35</v>
      </c>
      <c r="M238" s="6" t="s">
        <v>114</v>
      </c>
      <c r="N238" s="6" t="s">
        <v>431</v>
      </c>
      <c r="O238" s="6" t="s">
        <v>43</v>
      </c>
      <c r="P238" s="6" t="s">
        <v>44</v>
      </c>
      <c r="Q238" s="18" t="s">
        <v>95</v>
      </c>
      <c r="R238" s="19" t="s">
        <v>35</v>
      </c>
      <c r="S238" s="19" t="s">
        <v>35</v>
      </c>
    </row>
    <row r="239" spans="1:19" ht="169.5" customHeight="1" x14ac:dyDescent="0.25">
      <c r="A239" s="33">
        <v>225</v>
      </c>
      <c r="B239" s="3" t="s">
        <v>347</v>
      </c>
      <c r="C239" s="4" t="s">
        <v>348</v>
      </c>
      <c r="D239" s="5" t="s">
        <v>349</v>
      </c>
      <c r="E239" s="5" t="s">
        <v>350</v>
      </c>
      <c r="F239" s="6" t="s">
        <v>482</v>
      </c>
      <c r="G239" s="6" t="s">
        <v>202</v>
      </c>
      <c r="H239" s="6" t="s">
        <v>625</v>
      </c>
      <c r="I239" s="6" t="s">
        <v>69</v>
      </c>
      <c r="J239" s="5" t="s">
        <v>70</v>
      </c>
      <c r="K239" s="7">
        <v>5966398.5999999996</v>
      </c>
      <c r="L239" s="5" t="s">
        <v>35</v>
      </c>
      <c r="M239" s="6" t="s">
        <v>114</v>
      </c>
      <c r="N239" s="6" t="s">
        <v>71</v>
      </c>
      <c r="O239" s="6" t="s">
        <v>43</v>
      </c>
      <c r="P239" s="6" t="s">
        <v>44</v>
      </c>
      <c r="Q239" s="18" t="s">
        <v>95</v>
      </c>
      <c r="R239" s="19" t="s">
        <v>35</v>
      </c>
      <c r="S239" s="19" t="s">
        <v>35</v>
      </c>
    </row>
    <row r="240" spans="1:19" ht="172.5" customHeight="1" x14ac:dyDescent="0.25">
      <c r="A240" s="33">
        <v>226</v>
      </c>
      <c r="B240" s="3" t="s">
        <v>351</v>
      </c>
      <c r="C240" s="4" t="s">
        <v>352</v>
      </c>
      <c r="D240" s="5" t="s">
        <v>353</v>
      </c>
      <c r="E240" s="5" t="s">
        <v>350</v>
      </c>
      <c r="F240" s="6" t="s">
        <v>477</v>
      </c>
      <c r="G240" s="6" t="s">
        <v>235</v>
      </c>
      <c r="H240" s="6" t="s">
        <v>622</v>
      </c>
      <c r="I240" s="6" t="s">
        <v>69</v>
      </c>
      <c r="J240" s="5" t="s">
        <v>70</v>
      </c>
      <c r="K240" s="7">
        <v>108180000.02</v>
      </c>
      <c r="L240" s="5" t="s">
        <v>35</v>
      </c>
      <c r="M240" s="6" t="s">
        <v>114</v>
      </c>
      <c r="N240" s="6" t="s">
        <v>71</v>
      </c>
      <c r="O240" s="6" t="s">
        <v>43</v>
      </c>
      <c r="P240" s="6" t="s">
        <v>44</v>
      </c>
      <c r="Q240" s="18" t="s">
        <v>95</v>
      </c>
      <c r="R240" s="19" t="s">
        <v>35</v>
      </c>
      <c r="S240" s="19" t="s">
        <v>35</v>
      </c>
    </row>
    <row r="241" spans="1:19" ht="169.5" customHeight="1" x14ac:dyDescent="0.25">
      <c r="A241" s="33">
        <v>227</v>
      </c>
      <c r="B241" s="3" t="s">
        <v>351</v>
      </c>
      <c r="C241" s="4" t="s">
        <v>352</v>
      </c>
      <c r="D241" s="5" t="s">
        <v>354</v>
      </c>
      <c r="E241" s="5" t="s">
        <v>350</v>
      </c>
      <c r="F241" s="6" t="s">
        <v>477</v>
      </c>
      <c r="G241" s="6" t="s">
        <v>235</v>
      </c>
      <c r="H241" s="6" t="s">
        <v>626</v>
      </c>
      <c r="I241" s="6" t="s">
        <v>69</v>
      </c>
      <c r="J241" s="5" t="s">
        <v>70</v>
      </c>
      <c r="K241" s="7">
        <v>46240000</v>
      </c>
      <c r="L241" s="5" t="s">
        <v>35</v>
      </c>
      <c r="M241" s="6" t="s">
        <v>114</v>
      </c>
      <c r="N241" s="6" t="s">
        <v>71</v>
      </c>
      <c r="O241" s="6" t="s">
        <v>43</v>
      </c>
      <c r="P241" s="6" t="s">
        <v>44</v>
      </c>
      <c r="Q241" s="18" t="s">
        <v>95</v>
      </c>
      <c r="R241" s="19" t="s">
        <v>35</v>
      </c>
      <c r="S241" s="19" t="s">
        <v>35</v>
      </c>
    </row>
    <row r="242" spans="1:19" ht="183" customHeight="1" x14ac:dyDescent="0.25">
      <c r="A242" s="33">
        <v>228</v>
      </c>
      <c r="B242" s="3" t="s">
        <v>390</v>
      </c>
      <c r="C242" s="4" t="s">
        <v>391</v>
      </c>
      <c r="D242" s="5" t="s">
        <v>392</v>
      </c>
      <c r="E242" s="5" t="s">
        <v>393</v>
      </c>
      <c r="F242" s="6" t="s">
        <v>477</v>
      </c>
      <c r="G242" s="6" t="s">
        <v>235</v>
      </c>
      <c r="H242" s="6" t="s">
        <v>627</v>
      </c>
      <c r="I242" s="6" t="s">
        <v>69</v>
      </c>
      <c r="J242" s="5" t="s">
        <v>70</v>
      </c>
      <c r="K242" s="7">
        <v>432405.29</v>
      </c>
      <c r="L242" s="5" t="s">
        <v>35</v>
      </c>
      <c r="M242" s="6" t="s">
        <v>114</v>
      </c>
      <c r="N242" s="6" t="s">
        <v>378</v>
      </c>
      <c r="O242" s="6" t="s">
        <v>43</v>
      </c>
      <c r="P242" s="6" t="s">
        <v>44</v>
      </c>
      <c r="Q242" s="18" t="s">
        <v>95</v>
      </c>
      <c r="R242" s="19" t="s">
        <v>35</v>
      </c>
      <c r="S242" s="19" t="s">
        <v>35</v>
      </c>
    </row>
    <row r="243" spans="1:19" ht="206.25" customHeight="1" x14ac:dyDescent="0.25">
      <c r="A243" s="33">
        <v>229</v>
      </c>
      <c r="B243" s="3" t="s">
        <v>226</v>
      </c>
      <c r="C243" s="4" t="s">
        <v>394</v>
      </c>
      <c r="D243" s="5" t="s">
        <v>395</v>
      </c>
      <c r="E243" s="5" t="s">
        <v>99</v>
      </c>
      <c r="F243" s="6" t="s">
        <v>230</v>
      </c>
      <c r="G243" s="6" t="s">
        <v>231</v>
      </c>
      <c r="H243" s="6" t="s">
        <v>396</v>
      </c>
      <c r="I243" s="6" t="s">
        <v>69</v>
      </c>
      <c r="J243" s="5" t="s">
        <v>70</v>
      </c>
      <c r="K243" s="7">
        <v>9144380</v>
      </c>
      <c r="L243" s="5" t="s">
        <v>35</v>
      </c>
      <c r="M243" s="6" t="s">
        <v>114</v>
      </c>
      <c r="N243" s="6" t="s">
        <v>110</v>
      </c>
      <c r="O243" s="6" t="s">
        <v>43</v>
      </c>
      <c r="P243" s="6" t="s">
        <v>44</v>
      </c>
      <c r="Q243" s="18" t="s">
        <v>95</v>
      </c>
      <c r="R243" s="19" t="s">
        <v>397</v>
      </c>
      <c r="S243" s="19" t="s">
        <v>35</v>
      </c>
    </row>
    <row r="244" spans="1:19" ht="93" x14ac:dyDescent="0.25">
      <c r="A244" s="33">
        <v>230</v>
      </c>
      <c r="B244" s="3" t="s">
        <v>500</v>
      </c>
      <c r="C244" s="4" t="s">
        <v>501</v>
      </c>
      <c r="D244" s="5" t="s">
        <v>502</v>
      </c>
      <c r="E244" s="5" t="s">
        <v>503</v>
      </c>
      <c r="F244" s="6" t="s">
        <v>39</v>
      </c>
      <c r="G244" s="6" t="s">
        <v>40</v>
      </c>
      <c r="H244" s="6" t="s">
        <v>107</v>
      </c>
      <c r="I244" s="6" t="s">
        <v>69</v>
      </c>
      <c r="J244" s="5" t="s">
        <v>70</v>
      </c>
      <c r="K244" s="7">
        <v>2837921</v>
      </c>
      <c r="L244" s="5" t="s">
        <v>35</v>
      </c>
      <c r="M244" s="6" t="s">
        <v>151</v>
      </c>
      <c r="N244" s="6" t="s">
        <v>504</v>
      </c>
      <c r="O244" s="6" t="s">
        <v>43</v>
      </c>
      <c r="P244" s="6" t="s">
        <v>44</v>
      </c>
      <c r="Q244" s="18" t="s">
        <v>95</v>
      </c>
      <c r="R244" s="19" t="s">
        <v>35</v>
      </c>
      <c r="S244" s="19" t="s">
        <v>35</v>
      </c>
    </row>
    <row r="245" spans="1:19" ht="132" customHeight="1" x14ac:dyDescent="0.25">
      <c r="A245" s="33">
        <v>231</v>
      </c>
      <c r="B245" s="3" t="s">
        <v>398</v>
      </c>
      <c r="C245" s="4" t="s">
        <v>399</v>
      </c>
      <c r="D245" s="5" t="s">
        <v>400</v>
      </c>
      <c r="E245" s="5" t="s">
        <v>401</v>
      </c>
      <c r="F245" s="6" t="s">
        <v>39</v>
      </c>
      <c r="G245" s="6" t="s">
        <v>40</v>
      </c>
      <c r="H245" s="6" t="s">
        <v>77</v>
      </c>
      <c r="I245" s="6" t="s">
        <v>384</v>
      </c>
      <c r="J245" s="5" t="s">
        <v>385</v>
      </c>
      <c r="K245" s="7">
        <v>569873.75</v>
      </c>
      <c r="L245" s="5" t="s">
        <v>35</v>
      </c>
      <c r="M245" s="6" t="s">
        <v>151</v>
      </c>
      <c r="N245" s="6" t="s">
        <v>402</v>
      </c>
      <c r="O245" s="6" t="s">
        <v>43</v>
      </c>
      <c r="P245" s="6" t="s">
        <v>44</v>
      </c>
      <c r="Q245" s="18" t="s">
        <v>95</v>
      </c>
      <c r="R245" s="19" t="s">
        <v>35</v>
      </c>
      <c r="S245" s="19" t="s">
        <v>35</v>
      </c>
    </row>
    <row r="246" spans="1:19" ht="139.5" x14ac:dyDescent="0.25">
      <c r="A246" s="33">
        <v>232</v>
      </c>
      <c r="B246" s="3" t="s">
        <v>560</v>
      </c>
      <c r="C246" s="4" t="s">
        <v>561</v>
      </c>
      <c r="D246" s="5" t="s">
        <v>562</v>
      </c>
      <c r="E246" s="5" t="s">
        <v>131</v>
      </c>
      <c r="F246" s="6" t="s">
        <v>563</v>
      </c>
      <c r="G246" s="6" t="s">
        <v>564</v>
      </c>
      <c r="H246" s="6" t="s">
        <v>565</v>
      </c>
      <c r="I246" s="6" t="s">
        <v>69</v>
      </c>
      <c r="J246" s="5" t="s">
        <v>70</v>
      </c>
      <c r="K246" s="7">
        <v>2824380.57</v>
      </c>
      <c r="L246" s="5" t="s">
        <v>35</v>
      </c>
      <c r="M246" s="6" t="s">
        <v>151</v>
      </c>
      <c r="N246" s="6" t="s">
        <v>250</v>
      </c>
      <c r="O246" s="6" t="s">
        <v>43</v>
      </c>
      <c r="P246" s="6" t="s">
        <v>44</v>
      </c>
      <c r="Q246" s="18" t="s">
        <v>95</v>
      </c>
      <c r="R246" s="19" t="s">
        <v>35</v>
      </c>
      <c r="S246" s="19" t="s">
        <v>35</v>
      </c>
    </row>
    <row r="247" spans="1:19" ht="139.5" x14ac:dyDescent="0.25">
      <c r="A247" s="33">
        <v>233</v>
      </c>
      <c r="B247" s="3" t="s">
        <v>560</v>
      </c>
      <c r="C247" s="4" t="s">
        <v>561</v>
      </c>
      <c r="D247" s="5" t="s">
        <v>562</v>
      </c>
      <c r="E247" s="5" t="s">
        <v>131</v>
      </c>
      <c r="F247" s="6" t="s">
        <v>563</v>
      </c>
      <c r="G247" s="6" t="s">
        <v>564</v>
      </c>
      <c r="H247" s="6" t="s">
        <v>566</v>
      </c>
      <c r="I247" s="6" t="s">
        <v>69</v>
      </c>
      <c r="J247" s="5" t="s">
        <v>70</v>
      </c>
      <c r="K247" s="7">
        <v>1933629.84</v>
      </c>
      <c r="L247" s="5" t="s">
        <v>35</v>
      </c>
      <c r="M247" s="6" t="s">
        <v>151</v>
      </c>
      <c r="N247" s="6" t="s">
        <v>250</v>
      </c>
      <c r="O247" s="6" t="s">
        <v>43</v>
      </c>
      <c r="P247" s="6" t="s">
        <v>44</v>
      </c>
      <c r="Q247" s="18" t="s">
        <v>95</v>
      </c>
      <c r="R247" s="19" t="s">
        <v>35</v>
      </c>
      <c r="S247" s="19" t="s">
        <v>35</v>
      </c>
    </row>
    <row r="248" spans="1:19" ht="139.5" x14ac:dyDescent="0.25">
      <c r="A248" s="33">
        <v>234</v>
      </c>
      <c r="B248" s="3" t="s">
        <v>560</v>
      </c>
      <c r="C248" s="4" t="s">
        <v>561</v>
      </c>
      <c r="D248" s="5" t="s">
        <v>562</v>
      </c>
      <c r="E248" s="5" t="s">
        <v>131</v>
      </c>
      <c r="F248" s="6" t="s">
        <v>563</v>
      </c>
      <c r="G248" s="6" t="s">
        <v>564</v>
      </c>
      <c r="H248" s="6" t="s">
        <v>567</v>
      </c>
      <c r="I248" s="6" t="s">
        <v>69</v>
      </c>
      <c r="J248" s="5" t="s">
        <v>70</v>
      </c>
      <c r="K248" s="7">
        <v>9947177.3300000001</v>
      </c>
      <c r="L248" s="5" t="s">
        <v>35</v>
      </c>
      <c r="M248" s="6" t="s">
        <v>151</v>
      </c>
      <c r="N248" s="6" t="s">
        <v>250</v>
      </c>
      <c r="O248" s="6" t="s">
        <v>43</v>
      </c>
      <c r="P248" s="6" t="s">
        <v>44</v>
      </c>
      <c r="Q248" s="18" t="s">
        <v>95</v>
      </c>
      <c r="R248" s="19" t="s">
        <v>35</v>
      </c>
      <c r="S248" s="19" t="s">
        <v>35</v>
      </c>
    </row>
    <row r="249" spans="1:19" ht="139.5" x14ac:dyDescent="0.25">
      <c r="A249" s="33">
        <v>235</v>
      </c>
      <c r="B249" s="3" t="s">
        <v>560</v>
      </c>
      <c r="C249" s="4" t="s">
        <v>561</v>
      </c>
      <c r="D249" s="5" t="s">
        <v>562</v>
      </c>
      <c r="E249" s="5" t="s">
        <v>131</v>
      </c>
      <c r="F249" s="6" t="s">
        <v>563</v>
      </c>
      <c r="G249" s="6" t="s">
        <v>564</v>
      </c>
      <c r="H249" s="6" t="s">
        <v>568</v>
      </c>
      <c r="I249" s="6" t="s">
        <v>69</v>
      </c>
      <c r="J249" s="5" t="s">
        <v>70</v>
      </c>
      <c r="K249" s="7">
        <v>23136802.800000001</v>
      </c>
      <c r="L249" s="5" t="s">
        <v>35</v>
      </c>
      <c r="M249" s="6" t="s">
        <v>151</v>
      </c>
      <c r="N249" s="6" t="s">
        <v>250</v>
      </c>
      <c r="O249" s="6" t="s">
        <v>43</v>
      </c>
      <c r="P249" s="6" t="s">
        <v>44</v>
      </c>
      <c r="Q249" s="18" t="s">
        <v>95</v>
      </c>
      <c r="R249" s="19" t="s">
        <v>35</v>
      </c>
      <c r="S249" s="19" t="s">
        <v>35</v>
      </c>
    </row>
    <row r="250" spans="1:19" ht="139.5" x14ac:dyDescent="0.25">
      <c r="A250" s="33">
        <v>236</v>
      </c>
      <c r="B250" s="3" t="s">
        <v>560</v>
      </c>
      <c r="C250" s="4" t="s">
        <v>561</v>
      </c>
      <c r="D250" s="5" t="s">
        <v>562</v>
      </c>
      <c r="E250" s="5" t="s">
        <v>131</v>
      </c>
      <c r="F250" s="6" t="s">
        <v>563</v>
      </c>
      <c r="G250" s="6" t="s">
        <v>564</v>
      </c>
      <c r="H250" s="6" t="s">
        <v>569</v>
      </c>
      <c r="I250" s="6" t="s">
        <v>101</v>
      </c>
      <c r="J250" s="5" t="s">
        <v>102</v>
      </c>
      <c r="K250" s="7">
        <v>33379192.809999999</v>
      </c>
      <c r="L250" s="5" t="s">
        <v>35</v>
      </c>
      <c r="M250" s="6" t="s">
        <v>151</v>
      </c>
      <c r="N250" s="6" t="s">
        <v>250</v>
      </c>
      <c r="O250" s="6" t="s">
        <v>43</v>
      </c>
      <c r="P250" s="6" t="s">
        <v>44</v>
      </c>
      <c r="Q250" s="18" t="s">
        <v>95</v>
      </c>
      <c r="R250" s="19" t="s">
        <v>35</v>
      </c>
      <c r="S250" s="19" t="s">
        <v>35</v>
      </c>
    </row>
    <row r="251" spans="1:19" ht="139.5" x14ac:dyDescent="0.25">
      <c r="A251" s="33">
        <v>237</v>
      </c>
      <c r="B251" s="3" t="s">
        <v>560</v>
      </c>
      <c r="C251" s="4" t="s">
        <v>561</v>
      </c>
      <c r="D251" s="5" t="s">
        <v>562</v>
      </c>
      <c r="E251" s="5" t="s">
        <v>131</v>
      </c>
      <c r="F251" s="6" t="s">
        <v>563</v>
      </c>
      <c r="G251" s="6" t="s">
        <v>564</v>
      </c>
      <c r="H251" s="6" t="s">
        <v>570</v>
      </c>
      <c r="I251" s="6" t="s">
        <v>69</v>
      </c>
      <c r="J251" s="5" t="s">
        <v>70</v>
      </c>
      <c r="K251" s="7">
        <v>879353.7</v>
      </c>
      <c r="L251" s="5" t="s">
        <v>35</v>
      </c>
      <c r="M251" s="6" t="s">
        <v>151</v>
      </c>
      <c r="N251" s="6" t="s">
        <v>250</v>
      </c>
      <c r="O251" s="6" t="s">
        <v>43</v>
      </c>
      <c r="P251" s="6" t="s">
        <v>44</v>
      </c>
      <c r="Q251" s="18" t="s">
        <v>95</v>
      </c>
      <c r="R251" s="19" t="s">
        <v>35</v>
      </c>
      <c r="S251" s="19" t="s">
        <v>35</v>
      </c>
    </row>
    <row r="252" spans="1:19" ht="139.5" x14ac:dyDescent="0.25">
      <c r="A252" s="33">
        <v>238</v>
      </c>
      <c r="B252" s="3" t="s">
        <v>560</v>
      </c>
      <c r="C252" s="4" t="s">
        <v>561</v>
      </c>
      <c r="D252" s="5" t="s">
        <v>562</v>
      </c>
      <c r="E252" s="5" t="s">
        <v>131</v>
      </c>
      <c r="F252" s="6" t="s">
        <v>563</v>
      </c>
      <c r="G252" s="6" t="s">
        <v>564</v>
      </c>
      <c r="H252" s="6" t="s">
        <v>571</v>
      </c>
      <c r="I252" s="6" t="s">
        <v>69</v>
      </c>
      <c r="J252" s="5" t="s">
        <v>70</v>
      </c>
      <c r="K252" s="7">
        <v>6269039.0999999996</v>
      </c>
      <c r="L252" s="5" t="s">
        <v>35</v>
      </c>
      <c r="M252" s="6" t="s">
        <v>151</v>
      </c>
      <c r="N252" s="6" t="s">
        <v>250</v>
      </c>
      <c r="O252" s="6" t="s">
        <v>43</v>
      </c>
      <c r="P252" s="6" t="s">
        <v>44</v>
      </c>
      <c r="Q252" s="18" t="s">
        <v>95</v>
      </c>
      <c r="R252" s="19" t="s">
        <v>35</v>
      </c>
      <c r="S252" s="19" t="s">
        <v>35</v>
      </c>
    </row>
    <row r="253" spans="1:19" ht="227.25" customHeight="1" x14ac:dyDescent="0.25">
      <c r="A253" s="33">
        <v>239</v>
      </c>
      <c r="B253" s="3" t="s">
        <v>456</v>
      </c>
      <c r="C253" s="4" t="s">
        <v>457</v>
      </c>
      <c r="D253" s="5" t="s">
        <v>774</v>
      </c>
      <c r="E253" s="5" t="s">
        <v>459</v>
      </c>
      <c r="F253" s="6" t="s">
        <v>775</v>
      </c>
      <c r="G253" s="6" t="s">
        <v>545</v>
      </c>
      <c r="H253" s="6" t="s">
        <v>546</v>
      </c>
      <c r="I253" s="6" t="s">
        <v>69</v>
      </c>
      <c r="J253" s="5" t="s">
        <v>70</v>
      </c>
      <c r="K253" s="7">
        <v>869122.11</v>
      </c>
      <c r="L253" s="5" t="s">
        <v>776</v>
      </c>
      <c r="M253" s="6" t="s">
        <v>151</v>
      </c>
      <c r="N253" s="6" t="s">
        <v>71</v>
      </c>
      <c r="O253" s="6" t="s">
        <v>43</v>
      </c>
      <c r="P253" s="6" t="s">
        <v>44</v>
      </c>
      <c r="Q253" s="18" t="s">
        <v>95</v>
      </c>
      <c r="R253" s="19" t="s">
        <v>35</v>
      </c>
      <c r="S253" s="19" t="s">
        <v>95</v>
      </c>
    </row>
    <row r="254" spans="1:19" ht="296.25" customHeight="1" x14ac:dyDescent="0.25">
      <c r="A254" s="33">
        <v>240</v>
      </c>
      <c r="B254" s="3" t="s">
        <v>456</v>
      </c>
      <c r="C254" s="4" t="s">
        <v>457</v>
      </c>
      <c r="D254" s="5" t="s">
        <v>458</v>
      </c>
      <c r="E254" s="5" t="s">
        <v>459</v>
      </c>
      <c r="F254" s="6" t="s">
        <v>481</v>
      </c>
      <c r="G254" s="6" t="s">
        <v>480</v>
      </c>
      <c r="H254" s="6" t="s">
        <v>460</v>
      </c>
      <c r="I254" s="6" t="s">
        <v>461</v>
      </c>
      <c r="J254" s="5" t="s">
        <v>462</v>
      </c>
      <c r="K254" s="7">
        <v>3049967.24</v>
      </c>
      <c r="L254" s="5" t="s">
        <v>463</v>
      </c>
      <c r="M254" s="6" t="s">
        <v>151</v>
      </c>
      <c r="N254" s="6" t="s">
        <v>71</v>
      </c>
      <c r="O254" s="6" t="s">
        <v>43</v>
      </c>
      <c r="P254" s="6" t="s">
        <v>44</v>
      </c>
      <c r="Q254" s="18" t="s">
        <v>95</v>
      </c>
      <c r="R254" s="19" t="s">
        <v>35</v>
      </c>
      <c r="S254" s="19" t="s">
        <v>35</v>
      </c>
    </row>
    <row r="255" spans="1:19" ht="348.75" x14ac:dyDescent="0.25">
      <c r="A255" s="33">
        <v>241</v>
      </c>
      <c r="B255" s="3" t="s">
        <v>456</v>
      </c>
      <c r="C255" s="4" t="s">
        <v>457</v>
      </c>
      <c r="D255" s="5" t="s">
        <v>494</v>
      </c>
      <c r="E255" s="5" t="s">
        <v>459</v>
      </c>
      <c r="F255" s="6" t="s">
        <v>618</v>
      </c>
      <c r="G255" s="6" t="s">
        <v>617</v>
      </c>
      <c r="H255" s="6" t="s">
        <v>495</v>
      </c>
      <c r="I255" s="6" t="s">
        <v>496</v>
      </c>
      <c r="J255" s="5" t="s">
        <v>497</v>
      </c>
      <c r="K255" s="7">
        <v>2026302.57</v>
      </c>
      <c r="L255" s="5" t="s">
        <v>498</v>
      </c>
      <c r="M255" s="6" t="s">
        <v>151</v>
      </c>
      <c r="N255" s="6" t="s">
        <v>71</v>
      </c>
      <c r="O255" s="6" t="s">
        <v>43</v>
      </c>
      <c r="P255" s="6" t="s">
        <v>44</v>
      </c>
      <c r="Q255" s="18" t="s">
        <v>95</v>
      </c>
      <c r="R255" s="19" t="s">
        <v>35</v>
      </c>
      <c r="S255" s="19" t="s">
        <v>35</v>
      </c>
    </row>
    <row r="256" spans="1:19" ht="183.75" customHeight="1" x14ac:dyDescent="0.25">
      <c r="A256" s="33">
        <v>242</v>
      </c>
      <c r="B256" s="3" t="s">
        <v>469</v>
      </c>
      <c r="C256" s="4" t="s">
        <v>341</v>
      </c>
      <c r="D256" s="5" t="s">
        <v>470</v>
      </c>
      <c r="E256" s="5" t="s">
        <v>471</v>
      </c>
      <c r="F256" s="6" t="s">
        <v>36</v>
      </c>
      <c r="G256" s="6" t="s">
        <v>37</v>
      </c>
      <c r="H256" s="6" t="s">
        <v>107</v>
      </c>
      <c r="I256" s="6" t="s">
        <v>69</v>
      </c>
      <c r="J256" s="5" t="s">
        <v>70</v>
      </c>
      <c r="K256" s="7">
        <v>1795332.82</v>
      </c>
      <c r="L256" s="5" t="s">
        <v>35</v>
      </c>
      <c r="M256" s="6" t="s">
        <v>151</v>
      </c>
      <c r="N256" s="6" t="s">
        <v>378</v>
      </c>
      <c r="O256" s="6" t="s">
        <v>43</v>
      </c>
      <c r="P256" s="6" t="s">
        <v>44</v>
      </c>
      <c r="Q256" s="18" t="s">
        <v>95</v>
      </c>
      <c r="R256" s="19" t="s">
        <v>35</v>
      </c>
      <c r="S256" s="19" t="s">
        <v>35</v>
      </c>
    </row>
    <row r="257" spans="1:19" ht="149.25" customHeight="1" x14ac:dyDescent="0.25">
      <c r="A257" s="33">
        <v>243</v>
      </c>
      <c r="B257" s="3" t="s">
        <v>524</v>
      </c>
      <c r="C257" s="4" t="s">
        <v>525</v>
      </c>
      <c r="D257" s="5" t="s">
        <v>526</v>
      </c>
      <c r="E257" s="5" t="s">
        <v>527</v>
      </c>
      <c r="F257" s="6" t="s">
        <v>39</v>
      </c>
      <c r="G257" s="6" t="s">
        <v>40</v>
      </c>
      <c r="H257" s="6" t="s">
        <v>107</v>
      </c>
      <c r="I257" s="6" t="s">
        <v>69</v>
      </c>
      <c r="J257" s="5" t="s">
        <v>70</v>
      </c>
      <c r="K257" s="7">
        <v>580498.92000000004</v>
      </c>
      <c r="L257" s="5" t="s">
        <v>35</v>
      </c>
      <c r="M257" s="6" t="s">
        <v>151</v>
      </c>
      <c r="N257" s="6" t="s">
        <v>71</v>
      </c>
      <c r="O257" s="6" t="s">
        <v>43</v>
      </c>
      <c r="P257" s="6" t="s">
        <v>44</v>
      </c>
      <c r="Q257" s="18" t="s">
        <v>95</v>
      </c>
      <c r="R257" s="19" t="s">
        <v>35</v>
      </c>
      <c r="S257" s="19" t="s">
        <v>35</v>
      </c>
    </row>
    <row r="258" spans="1:19" ht="136.5" customHeight="1" x14ac:dyDescent="0.25">
      <c r="A258" s="33">
        <v>244</v>
      </c>
      <c r="B258" s="3" t="s">
        <v>403</v>
      </c>
      <c r="C258" s="4" t="s">
        <v>404</v>
      </c>
      <c r="D258" s="5" t="s">
        <v>405</v>
      </c>
      <c r="E258" s="5" t="s">
        <v>99</v>
      </c>
      <c r="F258" s="6" t="s">
        <v>39</v>
      </c>
      <c r="G258" s="6" t="s">
        <v>40</v>
      </c>
      <c r="H258" s="6" t="s">
        <v>319</v>
      </c>
      <c r="I258" s="6" t="s">
        <v>239</v>
      </c>
      <c r="J258" s="5" t="s">
        <v>240</v>
      </c>
      <c r="K258" s="7">
        <v>575301.92000000004</v>
      </c>
      <c r="L258" s="5" t="s">
        <v>35</v>
      </c>
      <c r="M258" s="6" t="s">
        <v>151</v>
      </c>
      <c r="N258" s="6" t="s">
        <v>71</v>
      </c>
      <c r="O258" s="6" t="s">
        <v>43</v>
      </c>
      <c r="P258" s="6" t="s">
        <v>44</v>
      </c>
      <c r="Q258" s="18" t="s">
        <v>95</v>
      </c>
      <c r="R258" s="19" t="s">
        <v>35</v>
      </c>
      <c r="S258" s="19" t="s">
        <v>35</v>
      </c>
    </row>
    <row r="259" spans="1:19" ht="116.25" x14ac:dyDescent="0.25">
      <c r="A259" s="33">
        <v>245</v>
      </c>
      <c r="B259" s="3" t="s">
        <v>658</v>
      </c>
      <c r="C259" s="4" t="s">
        <v>659</v>
      </c>
      <c r="D259" s="5" t="s">
        <v>660</v>
      </c>
      <c r="E259" s="5" t="s">
        <v>661</v>
      </c>
      <c r="F259" s="6" t="s">
        <v>39</v>
      </c>
      <c r="G259" s="6" t="s">
        <v>40</v>
      </c>
      <c r="H259" s="6" t="s">
        <v>107</v>
      </c>
      <c r="I259" s="6" t="s">
        <v>69</v>
      </c>
      <c r="J259" s="5" t="s">
        <v>70</v>
      </c>
      <c r="K259" s="7">
        <v>305857432.51999998</v>
      </c>
      <c r="L259" s="5" t="s">
        <v>35</v>
      </c>
      <c r="M259" s="6" t="s">
        <v>151</v>
      </c>
      <c r="N259" s="6" t="s">
        <v>71</v>
      </c>
      <c r="O259" s="6" t="s">
        <v>43</v>
      </c>
      <c r="P259" s="6" t="s">
        <v>44</v>
      </c>
      <c r="Q259" s="18" t="s">
        <v>95</v>
      </c>
      <c r="R259" s="19" t="s">
        <v>35</v>
      </c>
      <c r="S259" s="19" t="s">
        <v>35</v>
      </c>
    </row>
    <row r="260" spans="1:19" ht="139.5" x14ac:dyDescent="0.25">
      <c r="A260" s="33">
        <v>246</v>
      </c>
      <c r="B260" s="3" t="s">
        <v>560</v>
      </c>
      <c r="C260" s="4" t="s">
        <v>854</v>
      </c>
      <c r="D260" s="5" t="s">
        <v>855</v>
      </c>
      <c r="E260" s="5" t="s">
        <v>131</v>
      </c>
      <c r="F260" s="6" t="s">
        <v>856</v>
      </c>
      <c r="G260" s="6" t="s">
        <v>857</v>
      </c>
      <c r="H260" s="6" t="s">
        <v>858</v>
      </c>
      <c r="I260" s="6" t="s">
        <v>69</v>
      </c>
      <c r="J260" s="5" t="s">
        <v>70</v>
      </c>
      <c r="K260" s="7">
        <v>31392098.699999999</v>
      </c>
      <c r="L260" s="5" t="s">
        <v>35</v>
      </c>
      <c r="M260" s="6" t="s">
        <v>151</v>
      </c>
      <c r="N260" s="6" t="s">
        <v>71</v>
      </c>
      <c r="O260" s="6" t="s">
        <v>43</v>
      </c>
      <c r="P260" s="6" t="s">
        <v>44</v>
      </c>
      <c r="Q260" s="18" t="s">
        <v>95</v>
      </c>
      <c r="R260" s="19" t="s">
        <v>35</v>
      </c>
      <c r="S260" s="19" t="s">
        <v>35</v>
      </c>
    </row>
    <row r="261" spans="1:19" ht="156" customHeight="1" x14ac:dyDescent="0.25">
      <c r="A261" s="33">
        <v>247</v>
      </c>
      <c r="B261" s="3" t="s">
        <v>432</v>
      </c>
      <c r="C261" s="4" t="s">
        <v>433</v>
      </c>
      <c r="D261" s="5" t="s">
        <v>434</v>
      </c>
      <c r="E261" s="5" t="s">
        <v>435</v>
      </c>
      <c r="F261" s="6" t="s">
        <v>615</v>
      </c>
      <c r="G261" s="6" t="s">
        <v>616</v>
      </c>
      <c r="H261" s="6" t="s">
        <v>628</v>
      </c>
      <c r="I261" s="6" t="s">
        <v>69</v>
      </c>
      <c r="J261" s="5" t="s">
        <v>70</v>
      </c>
      <c r="K261" s="7">
        <v>5822562.71</v>
      </c>
      <c r="L261" s="5" t="s">
        <v>35</v>
      </c>
      <c r="M261" s="6" t="s">
        <v>151</v>
      </c>
      <c r="N261" s="6" t="s">
        <v>431</v>
      </c>
      <c r="O261" s="6" t="s">
        <v>43</v>
      </c>
      <c r="P261" s="6" t="s">
        <v>44</v>
      </c>
      <c r="Q261" s="18" t="s">
        <v>95</v>
      </c>
      <c r="R261" s="19" t="s">
        <v>35</v>
      </c>
      <c r="S261" s="19" t="s">
        <v>35</v>
      </c>
    </row>
    <row r="262" spans="1:19" ht="194.25" customHeight="1" x14ac:dyDescent="0.25">
      <c r="A262" s="33">
        <v>248</v>
      </c>
      <c r="B262" s="3" t="s">
        <v>456</v>
      </c>
      <c r="C262" s="4" t="s">
        <v>457</v>
      </c>
      <c r="D262" s="5" t="s">
        <v>777</v>
      </c>
      <c r="E262" s="5" t="s">
        <v>459</v>
      </c>
      <c r="F262" s="6" t="s">
        <v>778</v>
      </c>
      <c r="G262" s="6" t="s">
        <v>779</v>
      </c>
      <c r="H262" s="6" t="s">
        <v>547</v>
      </c>
      <c r="I262" s="6" t="s">
        <v>69</v>
      </c>
      <c r="J262" s="5" t="s">
        <v>70</v>
      </c>
      <c r="K262" s="7">
        <v>2378938.2999999998</v>
      </c>
      <c r="L262" s="5" t="s">
        <v>780</v>
      </c>
      <c r="M262" s="6" t="s">
        <v>151</v>
      </c>
      <c r="N262" s="6" t="s">
        <v>71</v>
      </c>
      <c r="O262" s="6" t="s">
        <v>43</v>
      </c>
      <c r="P262" s="6" t="s">
        <v>44</v>
      </c>
      <c r="Q262" s="18" t="s">
        <v>95</v>
      </c>
      <c r="R262" s="19" t="s">
        <v>35</v>
      </c>
      <c r="S262" s="19" t="s">
        <v>95</v>
      </c>
    </row>
    <row r="263" spans="1:19" ht="234.75" customHeight="1" x14ac:dyDescent="0.25">
      <c r="A263" s="33">
        <v>249</v>
      </c>
      <c r="B263" s="3" t="s">
        <v>456</v>
      </c>
      <c r="C263" s="4" t="s">
        <v>457</v>
      </c>
      <c r="D263" s="5" t="s">
        <v>852</v>
      </c>
      <c r="E263" s="5" t="s">
        <v>459</v>
      </c>
      <c r="F263" s="6" t="s">
        <v>778</v>
      </c>
      <c r="G263" s="6" t="s">
        <v>779</v>
      </c>
      <c r="H263" s="6" t="s">
        <v>548</v>
      </c>
      <c r="I263" s="6" t="s">
        <v>549</v>
      </c>
      <c r="J263" s="5" t="s">
        <v>550</v>
      </c>
      <c r="K263" s="7">
        <v>983527.31</v>
      </c>
      <c r="L263" s="5" t="s">
        <v>853</v>
      </c>
      <c r="M263" s="6" t="s">
        <v>151</v>
      </c>
      <c r="N263" s="6" t="s">
        <v>71</v>
      </c>
      <c r="O263" s="6" t="s">
        <v>43</v>
      </c>
      <c r="P263" s="6" t="s">
        <v>44</v>
      </c>
      <c r="Q263" s="18" t="s">
        <v>95</v>
      </c>
      <c r="R263" s="19" t="s">
        <v>35</v>
      </c>
      <c r="S263" s="19" t="s">
        <v>95</v>
      </c>
    </row>
    <row r="264" spans="1:19" ht="139.5" x14ac:dyDescent="0.25">
      <c r="A264" s="33">
        <v>250</v>
      </c>
      <c r="B264" s="3" t="s">
        <v>535</v>
      </c>
      <c r="C264" s="4" t="s">
        <v>536</v>
      </c>
      <c r="D264" s="5" t="s">
        <v>537</v>
      </c>
      <c r="E264" s="5" t="s">
        <v>150</v>
      </c>
      <c r="F264" s="6" t="s">
        <v>482</v>
      </c>
      <c r="G264" s="6" t="s">
        <v>202</v>
      </c>
      <c r="H264" s="6" t="s">
        <v>538</v>
      </c>
      <c r="I264" s="6" t="s">
        <v>69</v>
      </c>
      <c r="J264" s="5" t="s">
        <v>70</v>
      </c>
      <c r="K264" s="7">
        <v>30076577.280000001</v>
      </c>
      <c r="L264" s="5" t="s">
        <v>35</v>
      </c>
      <c r="M264" s="6" t="s">
        <v>151</v>
      </c>
      <c r="N264" s="6" t="s">
        <v>71</v>
      </c>
      <c r="O264" s="6" t="s">
        <v>43</v>
      </c>
      <c r="P264" s="6" t="s">
        <v>44</v>
      </c>
      <c r="Q264" s="18" t="s">
        <v>95</v>
      </c>
      <c r="R264" s="19" t="s">
        <v>35</v>
      </c>
      <c r="S264" s="19" t="s">
        <v>35</v>
      </c>
    </row>
    <row r="265" spans="1:19" ht="211.5" customHeight="1" x14ac:dyDescent="0.25">
      <c r="A265" s="33">
        <v>251</v>
      </c>
      <c r="B265" s="3" t="s">
        <v>539</v>
      </c>
      <c r="C265" s="4" t="s">
        <v>540</v>
      </c>
      <c r="D265" s="5" t="s">
        <v>541</v>
      </c>
      <c r="E265" s="5" t="s">
        <v>441</v>
      </c>
      <c r="F265" s="6" t="s">
        <v>610</v>
      </c>
      <c r="G265" s="6" t="s">
        <v>255</v>
      </c>
      <c r="H265" s="6" t="s">
        <v>542</v>
      </c>
      <c r="I265" s="6" t="s">
        <v>69</v>
      </c>
      <c r="J265" s="5" t="s">
        <v>70</v>
      </c>
      <c r="K265" s="7">
        <v>54805730.719999999</v>
      </c>
      <c r="L265" s="5" t="s">
        <v>35</v>
      </c>
      <c r="M265" s="6" t="s">
        <v>151</v>
      </c>
      <c r="N265" s="6" t="s">
        <v>71</v>
      </c>
      <c r="O265" s="6" t="s">
        <v>43</v>
      </c>
      <c r="P265" s="6" t="s">
        <v>44</v>
      </c>
      <c r="Q265" s="18" t="s">
        <v>95</v>
      </c>
      <c r="R265" s="19" t="s">
        <v>35</v>
      </c>
      <c r="S265" s="19" t="s">
        <v>35</v>
      </c>
    </row>
    <row r="266" spans="1:19" ht="191.25" customHeight="1" x14ac:dyDescent="0.25">
      <c r="A266" s="33">
        <v>252</v>
      </c>
      <c r="B266" s="3" t="s">
        <v>877</v>
      </c>
      <c r="C266" s="4" t="s">
        <v>878</v>
      </c>
      <c r="D266" s="5" t="s">
        <v>733</v>
      </c>
      <c r="E266" s="5" t="s">
        <v>734</v>
      </c>
      <c r="F266" s="6" t="s">
        <v>879</v>
      </c>
      <c r="G266" s="6" t="s">
        <v>880</v>
      </c>
      <c r="H266" s="6" t="s">
        <v>881</v>
      </c>
      <c r="I266" s="6" t="s">
        <v>697</v>
      </c>
      <c r="J266" s="5" t="s">
        <v>698</v>
      </c>
      <c r="K266" s="7">
        <v>9419501.0800000001</v>
      </c>
      <c r="L266" s="5" t="s">
        <v>35</v>
      </c>
      <c r="M266" s="6" t="s">
        <v>151</v>
      </c>
      <c r="N266" s="6" t="s">
        <v>402</v>
      </c>
      <c r="O266" s="6" t="s">
        <v>43</v>
      </c>
      <c r="P266" s="6" t="s">
        <v>44</v>
      </c>
      <c r="Q266" s="18" t="s">
        <v>95</v>
      </c>
      <c r="R266" s="19" t="s">
        <v>35</v>
      </c>
      <c r="S266" s="19" t="s">
        <v>35</v>
      </c>
    </row>
    <row r="267" spans="1:19" ht="154.5" customHeight="1" x14ac:dyDescent="0.25">
      <c r="A267" s="33">
        <v>253</v>
      </c>
      <c r="B267" s="3" t="s">
        <v>699</v>
      </c>
      <c r="C267" s="4" t="s">
        <v>700</v>
      </c>
      <c r="D267" s="5" t="s">
        <v>701</v>
      </c>
      <c r="E267" s="5" t="s">
        <v>150</v>
      </c>
      <c r="F267" s="6" t="s">
        <v>686</v>
      </c>
      <c r="G267" s="6" t="s">
        <v>687</v>
      </c>
      <c r="H267" s="6" t="s">
        <v>702</v>
      </c>
      <c r="I267" s="6" t="s">
        <v>101</v>
      </c>
      <c r="J267" s="5" t="s">
        <v>102</v>
      </c>
      <c r="K267" s="7">
        <v>35038936.020000003</v>
      </c>
      <c r="L267" s="5" t="s">
        <v>35</v>
      </c>
      <c r="M267" s="6" t="s">
        <v>151</v>
      </c>
      <c r="N267" s="6" t="s">
        <v>182</v>
      </c>
      <c r="O267" s="6" t="s">
        <v>43</v>
      </c>
      <c r="P267" s="6" t="s">
        <v>44</v>
      </c>
      <c r="Q267" s="18" t="s">
        <v>849</v>
      </c>
      <c r="R267" s="19" t="s">
        <v>35</v>
      </c>
      <c r="S267" s="19" t="s">
        <v>35</v>
      </c>
    </row>
    <row r="268" spans="1:19" ht="165" customHeight="1" x14ac:dyDescent="0.25">
      <c r="A268" s="33">
        <v>254</v>
      </c>
      <c r="B268" s="3" t="s">
        <v>703</v>
      </c>
      <c r="C268" s="4" t="s">
        <v>704</v>
      </c>
      <c r="D268" s="5" t="s">
        <v>281</v>
      </c>
      <c r="E268" s="5" t="s">
        <v>150</v>
      </c>
      <c r="F268" s="6" t="s">
        <v>705</v>
      </c>
      <c r="G268" s="6" t="s">
        <v>706</v>
      </c>
      <c r="H268" s="6" t="s">
        <v>707</v>
      </c>
      <c r="I268" s="6" t="s">
        <v>101</v>
      </c>
      <c r="J268" s="5" t="s">
        <v>102</v>
      </c>
      <c r="K268" s="7">
        <v>5924099.29</v>
      </c>
      <c r="L268" s="5" t="s">
        <v>35</v>
      </c>
      <c r="M268" s="6" t="s">
        <v>151</v>
      </c>
      <c r="N268" s="6" t="s">
        <v>182</v>
      </c>
      <c r="O268" s="6" t="s">
        <v>43</v>
      </c>
      <c r="P268" s="6" t="s">
        <v>44</v>
      </c>
      <c r="Q268" s="18" t="s">
        <v>849</v>
      </c>
      <c r="R268" s="19" t="s">
        <v>35</v>
      </c>
      <c r="S268" s="19" t="s">
        <v>35</v>
      </c>
    </row>
    <row r="269" spans="1:19" ht="159" customHeight="1" x14ac:dyDescent="0.25">
      <c r="A269" s="33">
        <v>255</v>
      </c>
      <c r="B269" s="3" t="s">
        <v>720</v>
      </c>
      <c r="C269" s="4" t="s">
        <v>721</v>
      </c>
      <c r="D269" s="5" t="s">
        <v>722</v>
      </c>
      <c r="E269" s="5" t="s">
        <v>445</v>
      </c>
      <c r="F269" s="6" t="s">
        <v>723</v>
      </c>
      <c r="G269" s="6" t="s">
        <v>235</v>
      </c>
      <c r="H269" s="6" t="s">
        <v>724</v>
      </c>
      <c r="I269" s="6" t="s">
        <v>69</v>
      </c>
      <c r="J269" s="5" t="s">
        <v>70</v>
      </c>
      <c r="K269" s="7">
        <v>2958399.54</v>
      </c>
      <c r="L269" s="5" t="s">
        <v>35</v>
      </c>
      <c r="M269" s="6" t="s">
        <v>151</v>
      </c>
      <c r="N269" s="6" t="s">
        <v>71</v>
      </c>
      <c r="O269" s="6" t="s">
        <v>43</v>
      </c>
      <c r="P269" s="6" t="s">
        <v>44</v>
      </c>
      <c r="Q269" s="18" t="s">
        <v>95</v>
      </c>
      <c r="R269" s="19" t="s">
        <v>35</v>
      </c>
      <c r="S269" s="19" t="s">
        <v>35</v>
      </c>
    </row>
    <row r="270" spans="1:19" ht="139.5" x14ac:dyDescent="0.25">
      <c r="A270" s="33">
        <v>256</v>
      </c>
      <c r="B270" s="3" t="s">
        <v>725</v>
      </c>
      <c r="C270" s="4" t="s">
        <v>726</v>
      </c>
      <c r="D270" s="5" t="s">
        <v>727</v>
      </c>
      <c r="E270" s="5" t="s">
        <v>445</v>
      </c>
      <c r="F270" s="6" t="s">
        <v>36</v>
      </c>
      <c r="G270" s="6" t="s">
        <v>37</v>
      </c>
      <c r="H270" s="6" t="s">
        <v>728</v>
      </c>
      <c r="I270" s="6" t="s">
        <v>69</v>
      </c>
      <c r="J270" s="5" t="s">
        <v>70</v>
      </c>
      <c r="K270" s="7">
        <v>15155136.369999999</v>
      </c>
      <c r="L270" s="5" t="s">
        <v>35</v>
      </c>
      <c r="M270" s="6" t="s">
        <v>151</v>
      </c>
      <c r="N270" s="6" t="s">
        <v>71</v>
      </c>
      <c r="O270" s="6" t="s">
        <v>43</v>
      </c>
      <c r="P270" s="6" t="s">
        <v>44</v>
      </c>
      <c r="Q270" s="18" t="s">
        <v>95</v>
      </c>
      <c r="R270" s="19" t="s">
        <v>35</v>
      </c>
      <c r="S270" s="19" t="s">
        <v>35</v>
      </c>
    </row>
    <row r="271" spans="1:19" ht="209.25" x14ac:dyDescent="0.25">
      <c r="A271" s="33">
        <v>257</v>
      </c>
      <c r="B271" s="3" t="s">
        <v>735</v>
      </c>
      <c r="C271" s="4" t="s">
        <v>736</v>
      </c>
      <c r="D271" s="5" t="s">
        <v>737</v>
      </c>
      <c r="E271" s="5" t="s">
        <v>734</v>
      </c>
      <c r="F271" s="6" t="s">
        <v>738</v>
      </c>
      <c r="G271" s="6" t="s">
        <v>739</v>
      </c>
      <c r="H271" s="6" t="s">
        <v>740</v>
      </c>
      <c r="I271" s="6" t="s">
        <v>741</v>
      </c>
      <c r="J271" s="5" t="s">
        <v>742</v>
      </c>
      <c r="K271" s="7">
        <v>37766773.049999997</v>
      </c>
      <c r="L271" s="5" t="s">
        <v>35</v>
      </c>
      <c r="M271" s="6" t="s">
        <v>151</v>
      </c>
      <c r="N271" s="6" t="s">
        <v>402</v>
      </c>
      <c r="O271" s="6" t="s">
        <v>43</v>
      </c>
      <c r="P271" s="6" t="s">
        <v>44</v>
      </c>
      <c r="Q271" s="18" t="s">
        <v>95</v>
      </c>
      <c r="R271" s="19" t="s">
        <v>35</v>
      </c>
      <c r="S271" s="19" t="s">
        <v>35</v>
      </c>
    </row>
    <row r="272" spans="1:19" ht="192.75" customHeight="1" x14ac:dyDescent="0.25">
      <c r="A272" s="33">
        <v>258</v>
      </c>
      <c r="B272" s="3" t="s">
        <v>743</v>
      </c>
      <c r="C272" s="4" t="s">
        <v>744</v>
      </c>
      <c r="D272" s="5" t="s">
        <v>745</v>
      </c>
      <c r="E272" s="5" t="s">
        <v>734</v>
      </c>
      <c r="F272" s="6" t="s">
        <v>746</v>
      </c>
      <c r="G272" s="6" t="s">
        <v>747</v>
      </c>
      <c r="H272" s="6" t="s">
        <v>748</v>
      </c>
      <c r="I272" s="6" t="s">
        <v>101</v>
      </c>
      <c r="J272" s="5" t="s">
        <v>102</v>
      </c>
      <c r="K272" s="7">
        <v>2069419.48</v>
      </c>
      <c r="L272" s="5" t="s">
        <v>35</v>
      </c>
      <c r="M272" s="6" t="s">
        <v>151</v>
      </c>
      <c r="N272" s="6" t="s">
        <v>402</v>
      </c>
      <c r="O272" s="6" t="s">
        <v>43</v>
      </c>
      <c r="P272" s="6" t="s">
        <v>44</v>
      </c>
      <c r="Q272" s="18" t="s">
        <v>95</v>
      </c>
      <c r="R272" s="19" t="s">
        <v>35</v>
      </c>
      <c r="S272" s="19" t="s">
        <v>35</v>
      </c>
    </row>
    <row r="273" spans="1:19" ht="189.75" customHeight="1" x14ac:dyDescent="0.25">
      <c r="A273" s="33">
        <v>259</v>
      </c>
      <c r="B273" s="3" t="s">
        <v>749</v>
      </c>
      <c r="C273" s="4" t="s">
        <v>750</v>
      </c>
      <c r="D273" s="5" t="s">
        <v>751</v>
      </c>
      <c r="E273" s="5" t="s">
        <v>734</v>
      </c>
      <c r="F273" s="6" t="s">
        <v>201</v>
      </c>
      <c r="G273" s="6" t="s">
        <v>202</v>
      </c>
      <c r="H273" s="6" t="s">
        <v>752</v>
      </c>
      <c r="I273" s="6" t="s">
        <v>69</v>
      </c>
      <c r="J273" s="5" t="s">
        <v>70</v>
      </c>
      <c r="K273" s="7">
        <v>2383912.9300000002</v>
      </c>
      <c r="L273" s="5" t="s">
        <v>35</v>
      </c>
      <c r="M273" s="6" t="s">
        <v>151</v>
      </c>
      <c r="N273" s="6" t="s">
        <v>71</v>
      </c>
      <c r="O273" s="6" t="s">
        <v>43</v>
      </c>
      <c r="P273" s="6" t="s">
        <v>44</v>
      </c>
      <c r="Q273" s="18" t="s">
        <v>95</v>
      </c>
      <c r="R273" s="19" t="s">
        <v>35</v>
      </c>
      <c r="S273" s="19" t="s">
        <v>35</v>
      </c>
    </row>
    <row r="274" spans="1:19" ht="213" customHeight="1" x14ac:dyDescent="0.25">
      <c r="A274" s="33">
        <v>260</v>
      </c>
      <c r="B274" s="3" t="s">
        <v>585</v>
      </c>
      <c r="C274" s="4" t="s">
        <v>586</v>
      </c>
      <c r="D274" s="5" t="s">
        <v>587</v>
      </c>
      <c r="E274" s="5" t="s">
        <v>393</v>
      </c>
      <c r="F274" s="6" t="s">
        <v>609</v>
      </c>
      <c r="G274" s="6" t="s">
        <v>588</v>
      </c>
      <c r="H274" s="6" t="s">
        <v>589</v>
      </c>
      <c r="I274" s="6" t="s">
        <v>69</v>
      </c>
      <c r="J274" s="5" t="s">
        <v>70</v>
      </c>
      <c r="K274" s="7">
        <v>26818462.489999998</v>
      </c>
      <c r="L274" s="5" t="s">
        <v>35</v>
      </c>
      <c r="M274" s="6" t="s">
        <v>151</v>
      </c>
      <c r="N274" s="6" t="s">
        <v>71</v>
      </c>
      <c r="O274" s="6" t="s">
        <v>43</v>
      </c>
      <c r="P274" s="6" t="s">
        <v>44</v>
      </c>
      <c r="Q274" s="18" t="s">
        <v>95</v>
      </c>
      <c r="R274" s="19" t="s">
        <v>35</v>
      </c>
      <c r="S274" s="19" t="s">
        <v>35</v>
      </c>
    </row>
    <row r="275" spans="1:19" s="29" customFormat="1" ht="180.75" customHeight="1" x14ac:dyDescent="0.25">
      <c r="A275" s="33">
        <v>261</v>
      </c>
      <c r="B275" s="3" t="s">
        <v>456</v>
      </c>
      <c r="C275" s="4" t="s">
        <v>457</v>
      </c>
      <c r="D275" s="5" t="s">
        <v>590</v>
      </c>
      <c r="E275" s="5" t="s">
        <v>459</v>
      </c>
      <c r="F275" s="26" t="s">
        <v>608</v>
      </c>
      <c r="G275" s="26" t="s">
        <v>607</v>
      </c>
      <c r="H275" s="26" t="s">
        <v>591</v>
      </c>
      <c r="I275" s="26" t="s">
        <v>592</v>
      </c>
      <c r="J275" s="5" t="s">
        <v>593</v>
      </c>
      <c r="K275" s="25">
        <v>2592633.42</v>
      </c>
      <c r="L275" s="5" t="s">
        <v>35</v>
      </c>
      <c r="M275" s="26" t="s">
        <v>151</v>
      </c>
      <c r="N275" s="26" t="s">
        <v>71</v>
      </c>
      <c r="O275" s="26" t="s">
        <v>43</v>
      </c>
      <c r="P275" s="26" t="s">
        <v>44</v>
      </c>
      <c r="Q275" s="27" t="s">
        <v>95</v>
      </c>
      <c r="R275" s="28" t="s">
        <v>35</v>
      </c>
      <c r="S275" s="28" t="s">
        <v>35</v>
      </c>
    </row>
    <row r="276" spans="1:19" ht="289.5" customHeight="1" x14ac:dyDescent="0.25">
      <c r="A276" s="33">
        <v>262</v>
      </c>
      <c r="B276" s="3" t="s">
        <v>594</v>
      </c>
      <c r="C276" s="4" t="s">
        <v>595</v>
      </c>
      <c r="D276" s="5" t="s">
        <v>596</v>
      </c>
      <c r="E276" s="5" t="s">
        <v>161</v>
      </c>
      <c r="F276" s="6" t="s">
        <v>611</v>
      </c>
      <c r="G276" s="6" t="s">
        <v>612</v>
      </c>
      <c r="H276" s="6" t="s">
        <v>597</v>
      </c>
      <c r="I276" s="6" t="s">
        <v>69</v>
      </c>
      <c r="J276" s="5" t="s">
        <v>70</v>
      </c>
      <c r="K276" s="7">
        <v>36754067.32</v>
      </c>
      <c r="L276" s="5" t="s">
        <v>35</v>
      </c>
      <c r="M276" s="6" t="s">
        <v>151</v>
      </c>
      <c r="N276" s="6" t="s">
        <v>431</v>
      </c>
      <c r="O276" s="6" t="s">
        <v>43</v>
      </c>
      <c r="P276" s="6" t="s">
        <v>44</v>
      </c>
      <c r="Q276" s="27" t="s">
        <v>95</v>
      </c>
      <c r="R276" s="19" t="s">
        <v>35</v>
      </c>
      <c r="S276" s="19" t="s">
        <v>35</v>
      </c>
    </row>
    <row r="277" spans="1:19" ht="374.25" customHeight="1" x14ac:dyDescent="0.25">
      <c r="A277" s="33">
        <v>263</v>
      </c>
      <c r="B277" s="3" t="s">
        <v>598</v>
      </c>
      <c r="C277" s="4" t="s">
        <v>599</v>
      </c>
      <c r="D277" s="5" t="s">
        <v>600</v>
      </c>
      <c r="E277" s="5" t="s">
        <v>150</v>
      </c>
      <c r="F277" s="6" t="s">
        <v>613</v>
      </c>
      <c r="G277" s="6" t="s">
        <v>614</v>
      </c>
      <c r="H277" s="6" t="s">
        <v>601</v>
      </c>
      <c r="I277" s="6" t="s">
        <v>69</v>
      </c>
      <c r="J277" s="5" t="s">
        <v>70</v>
      </c>
      <c r="K277" s="7">
        <v>58509176.619999997</v>
      </c>
      <c r="L277" s="5" t="s">
        <v>35</v>
      </c>
      <c r="M277" s="6" t="s">
        <v>151</v>
      </c>
      <c r="N277" s="6" t="s">
        <v>71</v>
      </c>
      <c r="O277" s="6" t="s">
        <v>43</v>
      </c>
      <c r="P277" s="6" t="s">
        <v>44</v>
      </c>
      <c r="Q277" s="18" t="s">
        <v>95</v>
      </c>
      <c r="R277" s="19" t="s">
        <v>35</v>
      </c>
      <c r="S277" s="19" t="s">
        <v>35</v>
      </c>
    </row>
    <row r="278" spans="1:19" ht="139.5" x14ac:dyDescent="0.25">
      <c r="A278" s="33">
        <v>264</v>
      </c>
      <c r="B278" s="3" t="s">
        <v>759</v>
      </c>
      <c r="C278" s="4" t="s">
        <v>760</v>
      </c>
      <c r="D278" s="5" t="s">
        <v>761</v>
      </c>
      <c r="E278" s="5" t="s">
        <v>150</v>
      </c>
      <c r="F278" s="6" t="s">
        <v>762</v>
      </c>
      <c r="G278" s="6" t="s">
        <v>763</v>
      </c>
      <c r="H278" s="6" t="s">
        <v>764</v>
      </c>
      <c r="I278" s="6" t="s">
        <v>69</v>
      </c>
      <c r="J278" s="5" t="s">
        <v>70</v>
      </c>
      <c r="K278" s="7">
        <v>73775547.489999995</v>
      </c>
      <c r="L278" s="5" t="s">
        <v>35</v>
      </c>
      <c r="M278" s="6" t="s">
        <v>151</v>
      </c>
      <c r="N278" s="6" t="s">
        <v>71</v>
      </c>
      <c r="O278" s="6" t="s">
        <v>43</v>
      </c>
      <c r="P278" s="6" t="s">
        <v>44</v>
      </c>
      <c r="Q278" s="18" t="s">
        <v>95</v>
      </c>
      <c r="R278" s="19" t="s">
        <v>35</v>
      </c>
      <c r="S278" s="19" t="s">
        <v>35</v>
      </c>
    </row>
    <row r="279" spans="1:19" ht="178.5" customHeight="1" x14ac:dyDescent="0.25">
      <c r="A279" s="33">
        <v>265</v>
      </c>
      <c r="B279" s="3" t="s">
        <v>406</v>
      </c>
      <c r="C279" s="4" t="s">
        <v>407</v>
      </c>
      <c r="D279" s="5" t="s">
        <v>408</v>
      </c>
      <c r="E279" s="5" t="s">
        <v>409</v>
      </c>
      <c r="F279" s="6" t="s">
        <v>36</v>
      </c>
      <c r="G279" s="6" t="s">
        <v>37</v>
      </c>
      <c r="H279" s="6" t="s">
        <v>107</v>
      </c>
      <c r="I279" s="6" t="s">
        <v>69</v>
      </c>
      <c r="J279" s="5" t="s">
        <v>70</v>
      </c>
      <c r="K279" s="7">
        <v>536900</v>
      </c>
      <c r="L279" s="5" t="s">
        <v>35</v>
      </c>
      <c r="M279" s="6" t="s">
        <v>169</v>
      </c>
      <c r="N279" s="6" t="s">
        <v>261</v>
      </c>
      <c r="O279" s="6" t="s">
        <v>43</v>
      </c>
      <c r="P279" s="6" t="s">
        <v>44</v>
      </c>
      <c r="Q279" s="18" t="s">
        <v>95</v>
      </c>
      <c r="R279" s="19" t="s">
        <v>35</v>
      </c>
      <c r="S279" s="19" t="s">
        <v>35</v>
      </c>
    </row>
    <row r="280" spans="1:19" ht="93" x14ac:dyDescent="0.25">
      <c r="A280" s="33">
        <v>266</v>
      </c>
      <c r="B280" s="3" t="s">
        <v>103</v>
      </c>
      <c r="C280" s="4" t="s">
        <v>104</v>
      </c>
      <c r="D280" s="5" t="s">
        <v>765</v>
      </c>
      <c r="E280" s="5" t="s">
        <v>106</v>
      </c>
      <c r="F280" s="6" t="s">
        <v>36</v>
      </c>
      <c r="G280" s="6" t="s">
        <v>37</v>
      </c>
      <c r="H280" s="6" t="s">
        <v>107</v>
      </c>
      <c r="I280" s="6" t="s">
        <v>69</v>
      </c>
      <c r="J280" s="5" t="s">
        <v>70</v>
      </c>
      <c r="K280" s="7">
        <v>2880000</v>
      </c>
      <c r="L280" s="5" t="s">
        <v>35</v>
      </c>
      <c r="M280" s="6" t="s">
        <v>169</v>
      </c>
      <c r="N280" s="6" t="s">
        <v>110</v>
      </c>
      <c r="O280" s="6" t="s">
        <v>43</v>
      </c>
      <c r="P280" s="6" t="s">
        <v>44</v>
      </c>
      <c r="Q280" s="18" t="s">
        <v>95</v>
      </c>
      <c r="R280" s="19" t="s">
        <v>35</v>
      </c>
      <c r="S280" s="19" t="s">
        <v>35</v>
      </c>
    </row>
    <row r="281" spans="1:19" ht="93" x14ac:dyDescent="0.25">
      <c r="A281" s="33">
        <v>267</v>
      </c>
      <c r="B281" s="3" t="s">
        <v>103</v>
      </c>
      <c r="C281" s="4" t="s">
        <v>104</v>
      </c>
      <c r="D281" s="5" t="s">
        <v>766</v>
      </c>
      <c r="E281" s="5" t="s">
        <v>106</v>
      </c>
      <c r="F281" s="6" t="s">
        <v>36</v>
      </c>
      <c r="G281" s="6" t="s">
        <v>37</v>
      </c>
      <c r="H281" s="6" t="s">
        <v>107</v>
      </c>
      <c r="I281" s="6" t="s">
        <v>101</v>
      </c>
      <c r="J281" s="5" t="s">
        <v>102</v>
      </c>
      <c r="K281" s="7">
        <v>2880000</v>
      </c>
      <c r="L281" s="5" t="s">
        <v>35</v>
      </c>
      <c r="M281" s="6" t="s">
        <v>169</v>
      </c>
      <c r="N281" s="6" t="s">
        <v>110</v>
      </c>
      <c r="O281" s="6" t="s">
        <v>43</v>
      </c>
      <c r="P281" s="6" t="s">
        <v>44</v>
      </c>
      <c r="Q281" s="18" t="s">
        <v>95</v>
      </c>
      <c r="R281" s="19" t="s">
        <v>35</v>
      </c>
      <c r="S281" s="19" t="s">
        <v>35</v>
      </c>
    </row>
    <row r="282" spans="1:19" ht="93" customHeight="1" x14ac:dyDescent="0.25">
      <c r="A282" s="33">
        <v>268</v>
      </c>
      <c r="B282" s="3" t="s">
        <v>103</v>
      </c>
      <c r="C282" s="4" t="s">
        <v>104</v>
      </c>
      <c r="D282" s="5" t="s">
        <v>767</v>
      </c>
      <c r="E282" s="5" t="s">
        <v>768</v>
      </c>
      <c r="F282" s="6" t="s">
        <v>36</v>
      </c>
      <c r="G282" s="6" t="s">
        <v>37</v>
      </c>
      <c r="H282" s="6" t="s">
        <v>107</v>
      </c>
      <c r="I282" s="6" t="s">
        <v>69</v>
      </c>
      <c r="J282" s="5" t="s">
        <v>70</v>
      </c>
      <c r="K282" s="7">
        <v>1495000</v>
      </c>
      <c r="L282" s="5" t="s">
        <v>35</v>
      </c>
      <c r="M282" s="6" t="s">
        <v>169</v>
      </c>
      <c r="N282" s="6" t="s">
        <v>71</v>
      </c>
      <c r="O282" s="6" t="s">
        <v>43</v>
      </c>
      <c r="P282" s="6" t="s">
        <v>44</v>
      </c>
      <c r="Q282" s="18" t="s">
        <v>849</v>
      </c>
      <c r="R282" s="19" t="s">
        <v>35</v>
      </c>
      <c r="S282" s="19" t="s">
        <v>35</v>
      </c>
    </row>
    <row r="283" spans="1:19" ht="136.5" customHeight="1" x14ac:dyDescent="0.25">
      <c r="A283" s="33">
        <v>269</v>
      </c>
      <c r="B283" s="3" t="s">
        <v>111</v>
      </c>
      <c r="C283" s="4" t="s">
        <v>472</v>
      </c>
      <c r="D283" s="5" t="s">
        <v>499</v>
      </c>
      <c r="E283" s="5" t="s">
        <v>113</v>
      </c>
      <c r="F283" s="6" t="s">
        <v>36</v>
      </c>
      <c r="G283" s="6" t="s">
        <v>37</v>
      </c>
      <c r="H283" s="6" t="s">
        <v>107</v>
      </c>
      <c r="I283" s="6" t="s">
        <v>69</v>
      </c>
      <c r="J283" s="5" t="s">
        <v>70</v>
      </c>
      <c r="K283" s="7">
        <v>4399325.5599999996</v>
      </c>
      <c r="L283" s="5" t="s">
        <v>35</v>
      </c>
      <c r="M283" s="6" t="s">
        <v>169</v>
      </c>
      <c r="N283" s="6" t="s">
        <v>71</v>
      </c>
      <c r="O283" s="6" t="s">
        <v>43</v>
      </c>
      <c r="P283" s="6" t="s">
        <v>44</v>
      </c>
      <c r="Q283" s="18" t="s">
        <v>95</v>
      </c>
      <c r="R283" s="19" t="s">
        <v>35</v>
      </c>
      <c r="S283" s="19" t="s">
        <v>35</v>
      </c>
    </row>
    <row r="284" spans="1:19" ht="93" x14ac:dyDescent="0.25">
      <c r="A284" s="33">
        <v>270</v>
      </c>
      <c r="B284" s="3" t="s">
        <v>111</v>
      </c>
      <c r="C284" s="4" t="s">
        <v>472</v>
      </c>
      <c r="D284" s="5" t="s">
        <v>769</v>
      </c>
      <c r="E284" s="5" t="s">
        <v>113</v>
      </c>
      <c r="F284" s="6" t="s">
        <v>36</v>
      </c>
      <c r="G284" s="6" t="s">
        <v>37</v>
      </c>
      <c r="H284" s="6" t="s">
        <v>107</v>
      </c>
      <c r="I284" s="6" t="s">
        <v>69</v>
      </c>
      <c r="J284" s="5" t="s">
        <v>70</v>
      </c>
      <c r="K284" s="7">
        <v>100695772.31999999</v>
      </c>
      <c r="L284" s="5" t="s">
        <v>35</v>
      </c>
      <c r="M284" s="6" t="s">
        <v>169</v>
      </c>
      <c r="N284" s="6" t="s">
        <v>71</v>
      </c>
      <c r="O284" s="6" t="s">
        <v>43</v>
      </c>
      <c r="P284" s="6" t="s">
        <v>44</v>
      </c>
      <c r="Q284" s="18" t="s">
        <v>95</v>
      </c>
      <c r="R284" s="19" t="s">
        <v>35</v>
      </c>
      <c r="S284" s="19" t="s">
        <v>35</v>
      </c>
    </row>
    <row r="285" spans="1:19" ht="184.5" customHeight="1" x14ac:dyDescent="0.25">
      <c r="A285" s="33">
        <v>271</v>
      </c>
      <c r="B285" s="3" t="s">
        <v>111</v>
      </c>
      <c r="C285" s="4" t="s">
        <v>472</v>
      </c>
      <c r="D285" s="5" t="s">
        <v>473</v>
      </c>
      <c r="E285" s="5" t="s">
        <v>113</v>
      </c>
      <c r="F285" s="6" t="s">
        <v>36</v>
      </c>
      <c r="G285" s="6" t="s">
        <v>37</v>
      </c>
      <c r="H285" s="6" t="s">
        <v>107</v>
      </c>
      <c r="I285" s="6" t="s">
        <v>384</v>
      </c>
      <c r="J285" s="5" t="s">
        <v>385</v>
      </c>
      <c r="K285" s="7">
        <v>137604725.93000001</v>
      </c>
      <c r="L285" s="5" t="s">
        <v>35</v>
      </c>
      <c r="M285" s="6" t="s">
        <v>169</v>
      </c>
      <c r="N285" s="6" t="s">
        <v>110</v>
      </c>
      <c r="O285" s="6" t="s">
        <v>43</v>
      </c>
      <c r="P285" s="6" t="s">
        <v>44</v>
      </c>
      <c r="Q285" s="18" t="s">
        <v>95</v>
      </c>
      <c r="R285" s="19" t="s">
        <v>35</v>
      </c>
      <c r="S285" s="19" t="s">
        <v>35</v>
      </c>
    </row>
    <row r="286" spans="1:19" ht="145.5" customHeight="1" x14ac:dyDescent="0.25">
      <c r="A286" s="33">
        <v>272</v>
      </c>
      <c r="B286" s="3" t="s">
        <v>410</v>
      </c>
      <c r="C286" s="4" t="s">
        <v>411</v>
      </c>
      <c r="D286" s="5" t="s">
        <v>810</v>
      </c>
      <c r="E286" s="5" t="s">
        <v>413</v>
      </c>
      <c r="F286" s="6" t="s">
        <v>36</v>
      </c>
      <c r="G286" s="6" t="s">
        <v>37</v>
      </c>
      <c r="H286" s="6" t="s">
        <v>811</v>
      </c>
      <c r="I286" s="6" t="s">
        <v>101</v>
      </c>
      <c r="J286" s="5" t="s">
        <v>102</v>
      </c>
      <c r="K286" s="7">
        <v>1575000.16</v>
      </c>
      <c r="L286" s="5" t="s">
        <v>35</v>
      </c>
      <c r="M286" s="6" t="s">
        <v>169</v>
      </c>
      <c r="N286" s="6" t="s">
        <v>110</v>
      </c>
      <c r="O286" s="6" t="s">
        <v>43</v>
      </c>
      <c r="P286" s="6" t="s">
        <v>44</v>
      </c>
      <c r="Q286" s="18" t="s">
        <v>95</v>
      </c>
      <c r="R286" s="19" t="s">
        <v>35</v>
      </c>
      <c r="S286" s="19" t="s">
        <v>35</v>
      </c>
    </row>
    <row r="287" spans="1:19" ht="142.5" customHeight="1" x14ac:dyDescent="0.25">
      <c r="A287" s="33">
        <v>273</v>
      </c>
      <c r="B287" s="3" t="s">
        <v>812</v>
      </c>
      <c r="C287" s="4" t="s">
        <v>813</v>
      </c>
      <c r="D287" s="5" t="s">
        <v>815</v>
      </c>
      <c r="E287" s="5" t="s">
        <v>413</v>
      </c>
      <c r="F287" s="6" t="s">
        <v>816</v>
      </c>
      <c r="G287" s="6" t="s">
        <v>817</v>
      </c>
      <c r="H287" s="6" t="s">
        <v>818</v>
      </c>
      <c r="I287" s="6" t="s">
        <v>69</v>
      </c>
      <c r="J287" s="5" t="s">
        <v>70</v>
      </c>
      <c r="K287" s="7">
        <v>3027897.94</v>
      </c>
      <c r="L287" s="5" t="s">
        <v>35</v>
      </c>
      <c r="M287" s="6" t="s">
        <v>169</v>
      </c>
      <c r="N287" s="6" t="s">
        <v>110</v>
      </c>
      <c r="O287" s="6" t="s">
        <v>43</v>
      </c>
      <c r="P287" s="6" t="s">
        <v>44</v>
      </c>
      <c r="Q287" s="18" t="s">
        <v>95</v>
      </c>
      <c r="R287" s="19" t="s">
        <v>35</v>
      </c>
      <c r="S287" s="19" t="s">
        <v>35</v>
      </c>
    </row>
    <row r="288" spans="1:19" ht="163.5" customHeight="1" x14ac:dyDescent="0.25">
      <c r="A288" s="33">
        <v>274</v>
      </c>
      <c r="B288" s="3" t="s">
        <v>410</v>
      </c>
      <c r="C288" s="4" t="s">
        <v>411</v>
      </c>
      <c r="D288" s="5" t="s">
        <v>412</v>
      </c>
      <c r="E288" s="5" t="s">
        <v>413</v>
      </c>
      <c r="F288" s="6" t="s">
        <v>36</v>
      </c>
      <c r="G288" s="6" t="s">
        <v>37</v>
      </c>
      <c r="H288" s="6" t="s">
        <v>414</v>
      </c>
      <c r="I288" s="6" t="s">
        <v>101</v>
      </c>
      <c r="J288" s="5" t="s">
        <v>102</v>
      </c>
      <c r="K288" s="7">
        <v>330400</v>
      </c>
      <c r="L288" s="5" t="s">
        <v>35</v>
      </c>
      <c r="M288" s="6" t="s">
        <v>169</v>
      </c>
      <c r="N288" s="6" t="s">
        <v>110</v>
      </c>
      <c r="O288" s="6" t="s">
        <v>43</v>
      </c>
      <c r="P288" s="6" t="s">
        <v>44</v>
      </c>
      <c r="Q288" s="18" t="s">
        <v>95</v>
      </c>
      <c r="R288" s="19" t="s">
        <v>35</v>
      </c>
      <c r="S288" s="19" t="s">
        <v>35</v>
      </c>
    </row>
    <row r="289" spans="1:19" ht="196.5" customHeight="1" x14ac:dyDescent="0.25">
      <c r="A289" s="33">
        <v>275</v>
      </c>
      <c r="B289" s="3" t="s">
        <v>819</v>
      </c>
      <c r="C289" s="4" t="s">
        <v>820</v>
      </c>
      <c r="D289" s="5" t="s">
        <v>821</v>
      </c>
      <c r="E289" s="5" t="s">
        <v>150</v>
      </c>
      <c r="F289" s="6" t="s">
        <v>822</v>
      </c>
      <c r="G289" s="6" t="s">
        <v>823</v>
      </c>
      <c r="H289" s="6" t="s">
        <v>824</v>
      </c>
      <c r="I289" s="6" t="s">
        <v>454</v>
      </c>
      <c r="J289" s="5" t="s">
        <v>455</v>
      </c>
      <c r="K289" s="7">
        <v>6633889.9699999997</v>
      </c>
      <c r="L289" s="5" t="s">
        <v>35</v>
      </c>
      <c r="M289" s="6" t="s">
        <v>169</v>
      </c>
      <c r="N289" s="6" t="s">
        <v>71</v>
      </c>
      <c r="O289" s="6" t="s">
        <v>43</v>
      </c>
      <c r="P289" s="6" t="s">
        <v>44</v>
      </c>
      <c r="Q289" s="18" t="s">
        <v>95</v>
      </c>
      <c r="R289" s="19" t="s">
        <v>35</v>
      </c>
      <c r="S289" s="19" t="s">
        <v>35</v>
      </c>
    </row>
    <row r="290" spans="1:19" ht="202.5" customHeight="1" x14ac:dyDescent="0.25">
      <c r="A290" s="33">
        <v>276</v>
      </c>
      <c r="B290" s="3" t="s">
        <v>825</v>
      </c>
      <c r="C290" s="4" t="s">
        <v>826</v>
      </c>
      <c r="D290" s="5" t="s">
        <v>827</v>
      </c>
      <c r="E290" s="5" t="s">
        <v>150</v>
      </c>
      <c r="F290" s="6" t="s">
        <v>828</v>
      </c>
      <c r="G290" s="6" t="s">
        <v>829</v>
      </c>
      <c r="H290" s="6" t="s">
        <v>830</v>
      </c>
      <c r="I290" s="6" t="s">
        <v>69</v>
      </c>
      <c r="J290" s="5" t="s">
        <v>70</v>
      </c>
      <c r="K290" s="7">
        <v>13188750.9</v>
      </c>
      <c r="L290" s="5" t="s">
        <v>35</v>
      </c>
      <c r="M290" s="6" t="s">
        <v>169</v>
      </c>
      <c r="N290" s="6" t="s">
        <v>402</v>
      </c>
      <c r="O290" s="6" t="s">
        <v>43</v>
      </c>
      <c r="P290" s="6" t="s">
        <v>44</v>
      </c>
      <c r="Q290" s="18" t="s">
        <v>95</v>
      </c>
      <c r="R290" s="19" t="s">
        <v>35</v>
      </c>
      <c r="S290" s="19" t="s">
        <v>35</v>
      </c>
    </row>
    <row r="291" spans="1:19" ht="202.5" customHeight="1" x14ac:dyDescent="0.25">
      <c r="A291" s="33">
        <v>277</v>
      </c>
      <c r="B291" s="3" t="s">
        <v>841</v>
      </c>
      <c r="C291" s="4" t="s">
        <v>842</v>
      </c>
      <c r="D291" s="5" t="s">
        <v>843</v>
      </c>
      <c r="E291" s="5" t="s">
        <v>131</v>
      </c>
      <c r="F291" s="6" t="s">
        <v>36</v>
      </c>
      <c r="G291" s="6" t="s">
        <v>37</v>
      </c>
      <c r="H291" s="6" t="s">
        <v>844</v>
      </c>
      <c r="I291" s="6" t="s">
        <v>137</v>
      </c>
      <c r="J291" s="5" t="s">
        <v>138</v>
      </c>
      <c r="K291" s="7">
        <v>16446480.779999999</v>
      </c>
      <c r="L291" s="5" t="s">
        <v>35</v>
      </c>
      <c r="M291" s="6" t="s">
        <v>169</v>
      </c>
      <c r="N291" s="6" t="s">
        <v>71</v>
      </c>
      <c r="O291" s="6" t="s">
        <v>43</v>
      </c>
      <c r="P291" s="6" t="s">
        <v>44</v>
      </c>
      <c r="Q291" s="18" t="s">
        <v>95</v>
      </c>
      <c r="R291" s="19" t="s">
        <v>35</v>
      </c>
      <c r="S291" s="19" t="s">
        <v>35</v>
      </c>
    </row>
    <row r="292" spans="1:19" ht="192.75" customHeight="1" x14ac:dyDescent="0.25">
      <c r="A292" s="33">
        <v>278</v>
      </c>
      <c r="B292" s="3" t="s">
        <v>845</v>
      </c>
      <c r="C292" s="4" t="s">
        <v>842</v>
      </c>
      <c r="D292" s="5" t="s">
        <v>846</v>
      </c>
      <c r="E292" s="5" t="s">
        <v>847</v>
      </c>
      <c r="F292" s="6" t="s">
        <v>201</v>
      </c>
      <c r="G292" s="6" t="s">
        <v>202</v>
      </c>
      <c r="H292" s="6" t="s">
        <v>848</v>
      </c>
      <c r="I292" s="6" t="s">
        <v>69</v>
      </c>
      <c r="J292" s="5" t="s">
        <v>70</v>
      </c>
      <c r="K292" s="7">
        <v>1025229.9</v>
      </c>
      <c r="L292" s="5" t="s">
        <v>35</v>
      </c>
      <c r="M292" s="6" t="s">
        <v>169</v>
      </c>
      <c r="N292" s="6" t="s">
        <v>71</v>
      </c>
      <c r="O292" s="6" t="s">
        <v>43</v>
      </c>
      <c r="P292" s="6" t="s">
        <v>44</v>
      </c>
      <c r="Q292" s="18" t="s">
        <v>95</v>
      </c>
      <c r="R292" s="19" t="s">
        <v>35</v>
      </c>
      <c r="S292" s="19" t="s">
        <v>35</v>
      </c>
    </row>
    <row r="293" spans="1:19" ht="93" x14ac:dyDescent="0.25">
      <c r="A293" s="33">
        <v>279</v>
      </c>
      <c r="B293" s="3" t="s">
        <v>653</v>
      </c>
      <c r="C293" s="4" t="s">
        <v>654</v>
      </c>
      <c r="D293" s="5" t="s">
        <v>935</v>
      </c>
      <c r="E293" s="5" t="s">
        <v>656</v>
      </c>
      <c r="F293" s="6" t="s">
        <v>39</v>
      </c>
      <c r="G293" s="6" t="s">
        <v>40</v>
      </c>
      <c r="H293" s="6" t="s">
        <v>319</v>
      </c>
      <c r="I293" s="6" t="s">
        <v>69</v>
      </c>
      <c r="J293" s="5" t="s">
        <v>70</v>
      </c>
      <c r="K293" s="7">
        <v>12952179.18</v>
      </c>
      <c r="L293" s="5" t="s">
        <v>35</v>
      </c>
      <c r="M293" s="6" t="s">
        <v>169</v>
      </c>
      <c r="N293" s="6" t="s">
        <v>71</v>
      </c>
      <c r="O293" s="6" t="s">
        <v>43</v>
      </c>
      <c r="P293" s="6" t="s">
        <v>44</v>
      </c>
      <c r="Q293" s="18" t="s">
        <v>95</v>
      </c>
      <c r="R293" s="19" t="s">
        <v>657</v>
      </c>
      <c r="S293" s="19" t="s">
        <v>35</v>
      </c>
    </row>
    <row r="294" spans="1:19" ht="139.5" x14ac:dyDescent="0.25">
      <c r="A294" s="33">
        <v>280</v>
      </c>
      <c r="B294" s="3" t="s">
        <v>663</v>
      </c>
      <c r="C294" s="4" t="s">
        <v>664</v>
      </c>
      <c r="D294" s="5" t="s">
        <v>665</v>
      </c>
      <c r="E294" s="5" t="s">
        <v>150</v>
      </c>
      <c r="F294" s="6" t="s">
        <v>201</v>
      </c>
      <c r="G294" s="6" t="s">
        <v>202</v>
      </c>
      <c r="H294" s="6" t="s">
        <v>666</v>
      </c>
      <c r="I294" s="6" t="s">
        <v>69</v>
      </c>
      <c r="J294" s="5" t="s">
        <v>70</v>
      </c>
      <c r="K294" s="7">
        <v>12526806</v>
      </c>
      <c r="L294" s="5" t="s">
        <v>35</v>
      </c>
      <c r="M294" s="6" t="s">
        <v>169</v>
      </c>
      <c r="N294" s="6" t="s">
        <v>402</v>
      </c>
      <c r="O294" s="6" t="s">
        <v>43</v>
      </c>
      <c r="P294" s="6" t="s">
        <v>44</v>
      </c>
      <c r="Q294" s="18" t="s">
        <v>95</v>
      </c>
      <c r="R294" s="19" t="s">
        <v>35</v>
      </c>
      <c r="S294" s="19" t="s">
        <v>35</v>
      </c>
    </row>
    <row r="295" spans="1:19" ht="139.5" x14ac:dyDescent="0.25">
      <c r="A295" s="33">
        <v>281</v>
      </c>
      <c r="B295" s="3" t="s">
        <v>284</v>
      </c>
      <c r="C295" s="4" t="s">
        <v>667</v>
      </c>
      <c r="D295" s="5" t="s">
        <v>668</v>
      </c>
      <c r="E295" s="5" t="s">
        <v>150</v>
      </c>
      <c r="F295" s="6" t="s">
        <v>669</v>
      </c>
      <c r="G295" s="6" t="s">
        <v>670</v>
      </c>
      <c r="H295" s="6" t="s">
        <v>671</v>
      </c>
      <c r="I295" s="6" t="s">
        <v>137</v>
      </c>
      <c r="J295" s="5" t="s">
        <v>138</v>
      </c>
      <c r="K295" s="7">
        <v>22921601.359999999</v>
      </c>
      <c r="L295" s="5" t="s">
        <v>35</v>
      </c>
      <c r="M295" s="6" t="s">
        <v>169</v>
      </c>
      <c r="N295" s="6" t="s">
        <v>182</v>
      </c>
      <c r="O295" s="6" t="s">
        <v>43</v>
      </c>
      <c r="P295" s="6" t="s">
        <v>44</v>
      </c>
      <c r="Q295" s="18" t="s">
        <v>95</v>
      </c>
      <c r="R295" s="19" t="s">
        <v>35</v>
      </c>
      <c r="S295" s="19" t="s">
        <v>35</v>
      </c>
    </row>
    <row r="296" spans="1:19" ht="177" customHeight="1" x14ac:dyDescent="0.25">
      <c r="A296" s="33">
        <v>282</v>
      </c>
      <c r="B296" s="3" t="s">
        <v>672</v>
      </c>
      <c r="C296" s="4" t="s">
        <v>673</v>
      </c>
      <c r="D296" s="5" t="s">
        <v>674</v>
      </c>
      <c r="E296" s="5" t="s">
        <v>150</v>
      </c>
      <c r="F296" s="6" t="s">
        <v>675</v>
      </c>
      <c r="G296" s="6" t="s">
        <v>676</v>
      </c>
      <c r="H296" s="6" t="s">
        <v>677</v>
      </c>
      <c r="I296" s="6" t="s">
        <v>101</v>
      </c>
      <c r="J296" s="5" t="s">
        <v>102</v>
      </c>
      <c r="K296" s="7">
        <v>6160849.6200000001</v>
      </c>
      <c r="L296" s="5" t="s">
        <v>35</v>
      </c>
      <c r="M296" s="6" t="s">
        <v>169</v>
      </c>
      <c r="N296" s="6" t="s">
        <v>182</v>
      </c>
      <c r="O296" s="6" t="s">
        <v>43</v>
      </c>
      <c r="P296" s="6" t="s">
        <v>44</v>
      </c>
      <c r="Q296" s="18" t="s">
        <v>95</v>
      </c>
      <c r="R296" s="19" t="s">
        <v>35</v>
      </c>
      <c r="S296" s="19" t="s">
        <v>35</v>
      </c>
    </row>
    <row r="297" spans="1:19" ht="171" customHeight="1" x14ac:dyDescent="0.25">
      <c r="A297" s="33">
        <v>283</v>
      </c>
      <c r="B297" s="3" t="s">
        <v>678</v>
      </c>
      <c r="C297" s="4" t="s">
        <v>679</v>
      </c>
      <c r="D297" s="5" t="s">
        <v>680</v>
      </c>
      <c r="E297" s="5" t="s">
        <v>681</v>
      </c>
      <c r="F297" s="6" t="s">
        <v>201</v>
      </c>
      <c r="G297" s="6" t="s">
        <v>202</v>
      </c>
      <c r="H297" s="6" t="s">
        <v>682</v>
      </c>
      <c r="I297" s="6" t="s">
        <v>69</v>
      </c>
      <c r="J297" s="5" t="s">
        <v>70</v>
      </c>
      <c r="K297" s="7">
        <v>3947700.16</v>
      </c>
      <c r="L297" s="5" t="s">
        <v>35</v>
      </c>
      <c r="M297" s="6" t="s">
        <v>169</v>
      </c>
      <c r="N297" s="6" t="s">
        <v>431</v>
      </c>
      <c r="O297" s="6" t="s">
        <v>43</v>
      </c>
      <c r="P297" s="6" t="s">
        <v>44</v>
      </c>
      <c r="Q297" s="18" t="s">
        <v>95</v>
      </c>
      <c r="R297" s="19" t="s">
        <v>35</v>
      </c>
      <c r="S297" s="19" t="s">
        <v>35</v>
      </c>
    </row>
    <row r="298" spans="1:19" ht="183" customHeight="1" x14ac:dyDescent="0.25">
      <c r="A298" s="33">
        <v>284</v>
      </c>
      <c r="B298" s="3" t="s">
        <v>683</v>
      </c>
      <c r="C298" s="4" t="s">
        <v>684</v>
      </c>
      <c r="D298" s="5" t="s">
        <v>685</v>
      </c>
      <c r="E298" s="5" t="s">
        <v>150</v>
      </c>
      <c r="F298" s="6" t="s">
        <v>686</v>
      </c>
      <c r="G298" s="6" t="s">
        <v>687</v>
      </c>
      <c r="H298" s="6" t="s">
        <v>688</v>
      </c>
      <c r="I298" s="6" t="s">
        <v>196</v>
      </c>
      <c r="J298" s="5" t="s">
        <v>197</v>
      </c>
      <c r="K298" s="7">
        <v>23705132.850000001</v>
      </c>
      <c r="L298" s="5" t="s">
        <v>35</v>
      </c>
      <c r="M298" s="6" t="s">
        <v>169</v>
      </c>
      <c r="N298" s="6" t="s">
        <v>71</v>
      </c>
      <c r="O298" s="6" t="s">
        <v>43</v>
      </c>
      <c r="P298" s="6" t="s">
        <v>44</v>
      </c>
      <c r="Q298" s="18" t="s">
        <v>95</v>
      </c>
      <c r="R298" s="19" t="s">
        <v>35</v>
      </c>
      <c r="S298" s="19" t="s">
        <v>35</v>
      </c>
    </row>
    <row r="299" spans="1:19" ht="139.5" x14ac:dyDescent="0.25">
      <c r="A299" s="33">
        <v>285</v>
      </c>
      <c r="B299" s="3" t="s">
        <v>689</v>
      </c>
      <c r="C299" s="4" t="s">
        <v>690</v>
      </c>
      <c r="D299" s="5" t="s">
        <v>691</v>
      </c>
      <c r="E299" s="5" t="s">
        <v>150</v>
      </c>
      <c r="F299" s="6" t="s">
        <v>552</v>
      </c>
      <c r="G299" s="6" t="s">
        <v>553</v>
      </c>
      <c r="H299" s="6" t="s">
        <v>692</v>
      </c>
      <c r="I299" s="6" t="s">
        <v>137</v>
      </c>
      <c r="J299" s="5" t="s">
        <v>138</v>
      </c>
      <c r="K299" s="7">
        <v>3616185.82</v>
      </c>
      <c r="L299" s="5" t="s">
        <v>35</v>
      </c>
      <c r="M299" s="6" t="s">
        <v>169</v>
      </c>
      <c r="N299" s="6" t="s">
        <v>182</v>
      </c>
      <c r="O299" s="6" t="s">
        <v>43</v>
      </c>
      <c r="P299" s="6" t="s">
        <v>44</v>
      </c>
      <c r="Q299" s="18" t="s">
        <v>95</v>
      </c>
      <c r="R299" s="19" t="s">
        <v>35</v>
      </c>
      <c r="S299" s="19" t="s">
        <v>35</v>
      </c>
    </row>
    <row r="300" spans="1:19" ht="139.5" x14ac:dyDescent="0.25">
      <c r="A300" s="33">
        <v>286</v>
      </c>
      <c r="B300" s="3" t="s">
        <v>689</v>
      </c>
      <c r="C300" s="4" t="s">
        <v>690</v>
      </c>
      <c r="D300" s="5" t="s">
        <v>693</v>
      </c>
      <c r="E300" s="5" t="s">
        <v>150</v>
      </c>
      <c r="F300" s="6" t="s">
        <v>694</v>
      </c>
      <c r="G300" s="6" t="s">
        <v>695</v>
      </c>
      <c r="H300" s="6" t="s">
        <v>696</v>
      </c>
      <c r="I300" s="6" t="s">
        <v>697</v>
      </c>
      <c r="J300" s="5" t="s">
        <v>698</v>
      </c>
      <c r="K300" s="7">
        <v>6593480.6900000004</v>
      </c>
      <c r="L300" s="5" t="s">
        <v>35</v>
      </c>
      <c r="M300" s="6" t="s">
        <v>169</v>
      </c>
      <c r="N300" s="6" t="s">
        <v>182</v>
      </c>
      <c r="O300" s="6" t="s">
        <v>43</v>
      </c>
      <c r="P300" s="6" t="s">
        <v>44</v>
      </c>
      <c r="Q300" s="18" t="s">
        <v>95</v>
      </c>
      <c r="R300" s="19" t="s">
        <v>35</v>
      </c>
      <c r="S300" s="19" t="s">
        <v>35</v>
      </c>
    </row>
    <row r="301" spans="1:19" ht="139.5" x14ac:dyDescent="0.25">
      <c r="A301" s="33">
        <v>287</v>
      </c>
      <c r="B301" s="3" t="s">
        <v>672</v>
      </c>
      <c r="C301" s="4" t="s">
        <v>708</v>
      </c>
      <c r="D301" s="5" t="s">
        <v>709</v>
      </c>
      <c r="E301" s="5" t="s">
        <v>150</v>
      </c>
      <c r="F301" s="6" t="s">
        <v>710</v>
      </c>
      <c r="G301" s="6" t="s">
        <v>711</v>
      </c>
      <c r="H301" s="6" t="s">
        <v>712</v>
      </c>
      <c r="I301" s="6" t="s">
        <v>137</v>
      </c>
      <c r="J301" s="5" t="s">
        <v>138</v>
      </c>
      <c r="K301" s="7">
        <v>3976054.84</v>
      </c>
      <c r="L301" s="5" t="s">
        <v>35</v>
      </c>
      <c r="M301" s="6" t="s">
        <v>169</v>
      </c>
      <c r="N301" s="6" t="s">
        <v>182</v>
      </c>
      <c r="O301" s="6" t="s">
        <v>43</v>
      </c>
      <c r="P301" s="6" t="s">
        <v>44</v>
      </c>
      <c r="Q301" s="18" t="s">
        <v>95</v>
      </c>
      <c r="R301" s="19" t="s">
        <v>35</v>
      </c>
      <c r="S301" s="19" t="s">
        <v>35</v>
      </c>
    </row>
    <row r="302" spans="1:19" ht="139.5" x14ac:dyDescent="0.25">
      <c r="A302" s="33">
        <v>288</v>
      </c>
      <c r="B302" s="3" t="s">
        <v>713</v>
      </c>
      <c r="C302" s="4" t="s">
        <v>714</v>
      </c>
      <c r="D302" s="5" t="s">
        <v>715</v>
      </c>
      <c r="E302" s="5" t="s">
        <v>441</v>
      </c>
      <c r="F302" s="6" t="s">
        <v>716</v>
      </c>
      <c r="G302" s="6" t="s">
        <v>717</v>
      </c>
      <c r="H302" s="6" t="s">
        <v>718</v>
      </c>
      <c r="I302" s="6" t="s">
        <v>69</v>
      </c>
      <c r="J302" s="5" t="s">
        <v>70</v>
      </c>
      <c r="K302" s="7">
        <v>5785257.2800000003</v>
      </c>
      <c r="L302" s="5" t="s">
        <v>35</v>
      </c>
      <c r="M302" s="6" t="s">
        <v>169</v>
      </c>
      <c r="N302" s="6" t="s">
        <v>71</v>
      </c>
      <c r="O302" s="6" t="s">
        <v>43</v>
      </c>
      <c r="P302" s="6" t="s">
        <v>44</v>
      </c>
      <c r="Q302" s="18" t="s">
        <v>95</v>
      </c>
      <c r="R302" s="19" t="s">
        <v>35</v>
      </c>
      <c r="S302" s="19" t="s">
        <v>35</v>
      </c>
    </row>
    <row r="303" spans="1:19" ht="261" customHeight="1" x14ac:dyDescent="0.25">
      <c r="A303" s="33">
        <v>289</v>
      </c>
      <c r="B303" s="3" t="s">
        <v>937</v>
      </c>
      <c r="C303" s="4" t="s">
        <v>938</v>
      </c>
      <c r="D303" s="5" t="s">
        <v>444</v>
      </c>
      <c r="E303" s="5" t="s">
        <v>445</v>
      </c>
      <c r="F303" s="6" t="s">
        <v>939</v>
      </c>
      <c r="G303" s="6" t="s">
        <v>940</v>
      </c>
      <c r="H303" s="6" t="s">
        <v>941</v>
      </c>
      <c r="I303" s="6" t="s">
        <v>69</v>
      </c>
      <c r="J303" s="5" t="s">
        <v>70</v>
      </c>
      <c r="K303" s="7">
        <v>9553808.5899999999</v>
      </c>
      <c r="L303" s="5" t="s">
        <v>35</v>
      </c>
      <c r="M303" s="6" t="s">
        <v>169</v>
      </c>
      <c r="N303" s="6" t="s">
        <v>71</v>
      </c>
      <c r="O303" s="6" t="s">
        <v>43</v>
      </c>
      <c r="P303" s="6" t="s">
        <v>44</v>
      </c>
      <c r="Q303" s="18" t="s">
        <v>95</v>
      </c>
      <c r="R303" s="19" t="s">
        <v>35</v>
      </c>
      <c r="S303" s="19" t="s">
        <v>35</v>
      </c>
    </row>
    <row r="304" spans="1:19" ht="139.5" x14ac:dyDescent="0.25">
      <c r="A304" s="33">
        <v>290</v>
      </c>
      <c r="B304" s="3" t="s">
        <v>446</v>
      </c>
      <c r="C304" s="4" t="s">
        <v>447</v>
      </c>
      <c r="D304" s="5" t="s">
        <v>448</v>
      </c>
      <c r="E304" s="5" t="s">
        <v>445</v>
      </c>
      <c r="F304" s="6" t="s">
        <v>201</v>
      </c>
      <c r="G304" s="6" t="s">
        <v>202</v>
      </c>
      <c r="H304" s="6" t="s">
        <v>449</v>
      </c>
      <c r="I304" s="6" t="s">
        <v>69</v>
      </c>
      <c r="J304" s="5" t="s">
        <v>70</v>
      </c>
      <c r="K304" s="7">
        <v>4864703.0599999996</v>
      </c>
      <c r="L304" s="5" t="s">
        <v>35</v>
      </c>
      <c r="M304" s="6" t="s">
        <v>169</v>
      </c>
      <c r="N304" s="6" t="s">
        <v>71</v>
      </c>
      <c r="O304" s="6" t="s">
        <v>43</v>
      </c>
      <c r="P304" s="6" t="s">
        <v>44</v>
      </c>
      <c r="Q304" s="18" t="s">
        <v>95</v>
      </c>
      <c r="R304" s="19" t="s">
        <v>35</v>
      </c>
      <c r="S304" s="19" t="s">
        <v>35</v>
      </c>
    </row>
    <row r="305" spans="1:19" ht="139.5" x14ac:dyDescent="0.25">
      <c r="A305" s="33">
        <v>291</v>
      </c>
      <c r="B305" s="3" t="s">
        <v>451</v>
      </c>
      <c r="C305" s="4" t="s">
        <v>942</v>
      </c>
      <c r="D305" s="5" t="s">
        <v>450</v>
      </c>
      <c r="E305" s="5" t="s">
        <v>131</v>
      </c>
      <c r="F305" s="6" t="s">
        <v>943</v>
      </c>
      <c r="G305" s="6" t="s">
        <v>944</v>
      </c>
      <c r="H305" s="6" t="s">
        <v>945</v>
      </c>
      <c r="I305" s="6" t="s">
        <v>196</v>
      </c>
      <c r="J305" s="5" t="s">
        <v>197</v>
      </c>
      <c r="K305" s="7">
        <v>5382926.5700000003</v>
      </c>
      <c r="L305" s="5" t="s">
        <v>35</v>
      </c>
      <c r="M305" s="6" t="s">
        <v>169</v>
      </c>
      <c r="N305" s="6" t="s">
        <v>71</v>
      </c>
      <c r="O305" s="6" t="s">
        <v>43</v>
      </c>
      <c r="P305" s="6" t="s">
        <v>44</v>
      </c>
      <c r="Q305" s="18" t="s">
        <v>95</v>
      </c>
      <c r="R305" s="19" t="s">
        <v>35</v>
      </c>
      <c r="S305" s="19" t="s">
        <v>35</v>
      </c>
    </row>
    <row r="306" spans="1:19" ht="169.5" customHeight="1" x14ac:dyDescent="0.25">
      <c r="A306" s="33">
        <v>292</v>
      </c>
      <c r="B306" s="3" t="s">
        <v>451</v>
      </c>
      <c r="C306" s="4" t="s">
        <v>946</v>
      </c>
      <c r="D306" s="5" t="s">
        <v>452</v>
      </c>
      <c r="E306" s="5" t="s">
        <v>131</v>
      </c>
      <c r="F306" s="6" t="s">
        <v>947</v>
      </c>
      <c r="G306" s="6" t="s">
        <v>155</v>
      </c>
      <c r="H306" s="6" t="s">
        <v>453</v>
      </c>
      <c r="I306" s="6" t="s">
        <v>454</v>
      </c>
      <c r="J306" s="5" t="s">
        <v>455</v>
      </c>
      <c r="K306" s="7">
        <v>12145831.779999999</v>
      </c>
      <c r="L306" s="5" t="s">
        <v>35</v>
      </c>
      <c r="M306" s="6" t="s">
        <v>169</v>
      </c>
      <c r="N306" s="6" t="s">
        <v>71</v>
      </c>
      <c r="O306" s="6" t="s">
        <v>43</v>
      </c>
      <c r="P306" s="6" t="s">
        <v>44</v>
      </c>
      <c r="Q306" s="18" t="s">
        <v>95</v>
      </c>
      <c r="R306" s="19" t="s">
        <v>35</v>
      </c>
      <c r="S306" s="19" t="s">
        <v>35</v>
      </c>
    </row>
    <row r="307" spans="1:19" ht="121.5" customHeight="1" x14ac:dyDescent="0.25">
      <c r="A307" s="33">
        <v>293</v>
      </c>
      <c r="B307" s="3" t="s">
        <v>456</v>
      </c>
      <c r="C307" s="4" t="s">
        <v>457</v>
      </c>
      <c r="D307" s="5" t="s">
        <v>770</v>
      </c>
      <c r="E307" s="5" t="s">
        <v>459</v>
      </c>
      <c r="F307" s="6" t="s">
        <v>771</v>
      </c>
      <c r="G307" s="6" t="s">
        <v>772</v>
      </c>
      <c r="H307" s="6" t="s">
        <v>773</v>
      </c>
      <c r="I307" s="6" t="s">
        <v>69</v>
      </c>
      <c r="J307" s="5" t="s">
        <v>70</v>
      </c>
      <c r="K307" s="7">
        <v>5652093.2300000004</v>
      </c>
      <c r="L307" s="5" t="s">
        <v>35</v>
      </c>
      <c r="M307" s="6" t="s">
        <v>169</v>
      </c>
      <c r="N307" s="6" t="s">
        <v>71</v>
      </c>
      <c r="O307" s="6" t="s">
        <v>43</v>
      </c>
      <c r="P307" s="6" t="s">
        <v>44</v>
      </c>
      <c r="Q307" s="18" t="s">
        <v>95</v>
      </c>
      <c r="R307" s="19" t="s">
        <v>35</v>
      </c>
      <c r="S307" s="19" t="s">
        <v>35</v>
      </c>
    </row>
    <row r="308" spans="1:19" ht="188.25" customHeight="1" x14ac:dyDescent="0.25">
      <c r="A308" s="33">
        <v>294</v>
      </c>
      <c r="B308" s="3" t="s">
        <v>464</v>
      </c>
      <c r="C308" s="4" t="s">
        <v>465</v>
      </c>
      <c r="D308" s="5" t="s">
        <v>466</v>
      </c>
      <c r="E308" s="5" t="s">
        <v>467</v>
      </c>
      <c r="F308" s="6" t="s">
        <v>36</v>
      </c>
      <c r="G308" s="6" t="s">
        <v>37</v>
      </c>
      <c r="H308" s="6" t="s">
        <v>468</v>
      </c>
      <c r="I308" s="6" t="s">
        <v>69</v>
      </c>
      <c r="J308" s="5" t="s">
        <v>70</v>
      </c>
      <c r="K308" s="7">
        <v>17418791.010000002</v>
      </c>
      <c r="L308" s="5" t="s">
        <v>35</v>
      </c>
      <c r="M308" s="6" t="s">
        <v>169</v>
      </c>
      <c r="N308" s="6" t="s">
        <v>71</v>
      </c>
      <c r="O308" s="6" t="s">
        <v>43</v>
      </c>
      <c r="P308" s="6" t="s">
        <v>44</v>
      </c>
      <c r="Q308" s="18" t="s">
        <v>95</v>
      </c>
      <c r="R308" s="19" t="s">
        <v>35</v>
      </c>
      <c r="S308" s="19" t="s">
        <v>35</v>
      </c>
    </row>
    <row r="309" spans="1:19" ht="177" customHeight="1" x14ac:dyDescent="0.25">
      <c r="A309" s="33">
        <v>295</v>
      </c>
      <c r="B309" s="3" t="s">
        <v>948</v>
      </c>
      <c r="C309" s="4" t="s">
        <v>949</v>
      </c>
      <c r="D309" s="5" t="s">
        <v>572</v>
      </c>
      <c r="E309" s="5" t="s">
        <v>150</v>
      </c>
      <c r="F309" s="6" t="s">
        <v>201</v>
      </c>
      <c r="G309" s="6" t="s">
        <v>202</v>
      </c>
      <c r="H309" s="6" t="s">
        <v>573</v>
      </c>
      <c r="I309" s="6" t="s">
        <v>69</v>
      </c>
      <c r="J309" s="5" t="s">
        <v>70</v>
      </c>
      <c r="K309" s="7">
        <v>8814864.4199999999</v>
      </c>
      <c r="L309" s="5" t="s">
        <v>35</v>
      </c>
      <c r="M309" s="6" t="s">
        <v>169</v>
      </c>
      <c r="N309" s="6" t="s">
        <v>71</v>
      </c>
      <c r="O309" s="6" t="s">
        <v>43</v>
      </c>
      <c r="P309" s="6" t="s">
        <v>44</v>
      </c>
      <c r="Q309" s="18" t="s">
        <v>95</v>
      </c>
      <c r="R309" s="19" t="s">
        <v>35</v>
      </c>
      <c r="S309" s="19" t="s">
        <v>35</v>
      </c>
    </row>
    <row r="310" spans="1:19" ht="302.25" x14ac:dyDescent="0.25">
      <c r="A310" s="33">
        <v>296</v>
      </c>
      <c r="B310" s="3" t="s">
        <v>950</v>
      </c>
      <c r="C310" s="4" t="s">
        <v>951</v>
      </c>
      <c r="D310" s="5" t="s">
        <v>574</v>
      </c>
      <c r="E310" s="5" t="s">
        <v>575</v>
      </c>
      <c r="F310" s="6" t="s">
        <v>952</v>
      </c>
      <c r="G310" s="6" t="s">
        <v>953</v>
      </c>
      <c r="H310" s="6" t="s">
        <v>954</v>
      </c>
      <c r="I310" s="6" t="s">
        <v>69</v>
      </c>
      <c r="J310" s="5" t="s">
        <v>70</v>
      </c>
      <c r="K310" s="7">
        <v>15192995.76</v>
      </c>
      <c r="L310" s="5" t="s">
        <v>576</v>
      </c>
      <c r="M310" s="6" t="s">
        <v>169</v>
      </c>
      <c r="N310" s="6" t="s">
        <v>71</v>
      </c>
      <c r="O310" s="6" t="s">
        <v>43</v>
      </c>
      <c r="P310" s="6" t="s">
        <v>44</v>
      </c>
      <c r="Q310" s="18" t="s">
        <v>95</v>
      </c>
      <c r="R310" s="19" t="s">
        <v>35</v>
      </c>
      <c r="S310" s="19" t="s">
        <v>35</v>
      </c>
    </row>
    <row r="311" spans="1:19" ht="273" customHeight="1" x14ac:dyDescent="0.25">
      <c r="A311" s="33">
        <v>297</v>
      </c>
      <c r="B311" s="3" t="s">
        <v>955</v>
      </c>
      <c r="C311" s="4" t="s">
        <v>956</v>
      </c>
      <c r="D311" s="5" t="s">
        <v>577</v>
      </c>
      <c r="E311" s="5" t="s">
        <v>131</v>
      </c>
      <c r="F311" s="6" t="s">
        <v>957</v>
      </c>
      <c r="G311" s="6" t="s">
        <v>958</v>
      </c>
      <c r="H311" s="6" t="s">
        <v>959</v>
      </c>
      <c r="I311" s="6" t="s">
        <v>697</v>
      </c>
      <c r="J311" s="5" t="s">
        <v>698</v>
      </c>
      <c r="K311" s="7">
        <v>21127524.879999999</v>
      </c>
      <c r="L311" s="5" t="s">
        <v>35</v>
      </c>
      <c r="M311" s="6" t="s">
        <v>169</v>
      </c>
      <c r="N311" s="6" t="s">
        <v>71</v>
      </c>
      <c r="O311" s="6" t="s">
        <v>43</v>
      </c>
      <c r="P311" s="6" t="s">
        <v>44</v>
      </c>
      <c r="Q311" s="18" t="s">
        <v>95</v>
      </c>
      <c r="R311" s="19" t="s">
        <v>35</v>
      </c>
      <c r="S311" s="19" t="s">
        <v>35</v>
      </c>
    </row>
    <row r="312" spans="1:19" ht="234.75" customHeight="1" x14ac:dyDescent="0.25">
      <c r="A312" s="33">
        <v>298</v>
      </c>
      <c r="B312" s="3" t="s">
        <v>578</v>
      </c>
      <c r="C312" s="4" t="s">
        <v>579</v>
      </c>
      <c r="D312" s="5" t="s">
        <v>580</v>
      </c>
      <c r="E312" s="5" t="s">
        <v>581</v>
      </c>
      <c r="F312" s="6" t="s">
        <v>36</v>
      </c>
      <c r="G312" s="6" t="s">
        <v>37</v>
      </c>
      <c r="H312" s="6" t="s">
        <v>582</v>
      </c>
      <c r="I312" s="6" t="s">
        <v>69</v>
      </c>
      <c r="J312" s="5" t="s">
        <v>70</v>
      </c>
      <c r="K312" s="7">
        <v>6380659.6500000004</v>
      </c>
      <c r="L312" s="5" t="s">
        <v>35</v>
      </c>
      <c r="M312" s="6" t="s">
        <v>169</v>
      </c>
      <c r="N312" s="6" t="s">
        <v>71</v>
      </c>
      <c r="O312" s="6" t="s">
        <v>43</v>
      </c>
      <c r="P312" s="6" t="s">
        <v>44</v>
      </c>
      <c r="Q312" s="18" t="s">
        <v>95</v>
      </c>
      <c r="R312" s="19" t="s">
        <v>35</v>
      </c>
      <c r="S312" s="19" t="s">
        <v>35</v>
      </c>
    </row>
    <row r="313" spans="1:19" ht="325.5" x14ac:dyDescent="0.25">
      <c r="A313" s="33">
        <v>299</v>
      </c>
      <c r="B313" s="3" t="s">
        <v>528</v>
      </c>
      <c r="C313" s="4" t="s">
        <v>960</v>
      </c>
      <c r="D313" s="5" t="s">
        <v>529</v>
      </c>
      <c r="E313" s="5" t="s">
        <v>150</v>
      </c>
      <c r="F313" s="6" t="s">
        <v>961</v>
      </c>
      <c r="G313" s="6" t="s">
        <v>530</v>
      </c>
      <c r="H313" s="6" t="s">
        <v>531</v>
      </c>
      <c r="I313" s="6" t="s">
        <v>69</v>
      </c>
      <c r="J313" s="5" t="s">
        <v>70</v>
      </c>
      <c r="K313" s="7">
        <v>24702464.379999999</v>
      </c>
      <c r="L313" s="5" t="s">
        <v>35</v>
      </c>
      <c r="M313" s="6" t="s">
        <v>169</v>
      </c>
      <c r="N313" s="6" t="s">
        <v>71</v>
      </c>
      <c r="O313" s="6" t="s">
        <v>43</v>
      </c>
      <c r="P313" s="6" t="s">
        <v>44</v>
      </c>
      <c r="Q313" s="18" t="s">
        <v>95</v>
      </c>
      <c r="R313" s="19" t="s">
        <v>35</v>
      </c>
      <c r="S313" s="19" t="s">
        <v>35</v>
      </c>
    </row>
    <row r="314" spans="1:19" ht="223.5" customHeight="1" x14ac:dyDescent="0.25">
      <c r="A314" s="33">
        <v>300</v>
      </c>
      <c r="B314" s="3" t="s">
        <v>456</v>
      </c>
      <c r="C314" s="4" t="s">
        <v>457</v>
      </c>
      <c r="D314" s="5" t="s">
        <v>753</v>
      </c>
      <c r="E314" s="5" t="s">
        <v>459</v>
      </c>
      <c r="F314" s="6" t="s">
        <v>962</v>
      </c>
      <c r="G314" s="6" t="s">
        <v>963</v>
      </c>
      <c r="H314" s="6" t="s">
        <v>964</v>
      </c>
      <c r="I314" s="6" t="s">
        <v>965</v>
      </c>
      <c r="J314" s="5" t="s">
        <v>966</v>
      </c>
      <c r="K314" s="7">
        <v>17605026.25</v>
      </c>
      <c r="L314" s="5" t="s">
        <v>35</v>
      </c>
      <c r="M314" s="6" t="s">
        <v>169</v>
      </c>
      <c r="N314" s="6" t="s">
        <v>71</v>
      </c>
      <c r="O314" s="6" t="s">
        <v>43</v>
      </c>
      <c r="P314" s="6" t="s">
        <v>44</v>
      </c>
      <c r="Q314" s="18" t="s">
        <v>95</v>
      </c>
      <c r="R314" s="19" t="s">
        <v>35</v>
      </c>
      <c r="S314" s="19" t="s">
        <v>35</v>
      </c>
    </row>
    <row r="315" spans="1:19" ht="186" x14ac:dyDescent="0.25">
      <c r="A315" s="33">
        <v>301</v>
      </c>
      <c r="B315" s="3" t="s">
        <v>602</v>
      </c>
      <c r="C315" s="4" t="s">
        <v>967</v>
      </c>
      <c r="D315" s="5" t="s">
        <v>603</v>
      </c>
      <c r="E315" s="5" t="s">
        <v>604</v>
      </c>
      <c r="F315" s="6" t="s">
        <v>36</v>
      </c>
      <c r="G315" s="6" t="s">
        <v>37</v>
      </c>
      <c r="H315" s="6" t="s">
        <v>605</v>
      </c>
      <c r="I315" s="6" t="s">
        <v>215</v>
      </c>
      <c r="J315" s="5" t="s">
        <v>216</v>
      </c>
      <c r="K315" s="7">
        <v>17797076.73</v>
      </c>
      <c r="L315" s="5" t="s">
        <v>35</v>
      </c>
      <c r="M315" s="6" t="s">
        <v>169</v>
      </c>
      <c r="N315" s="6" t="s">
        <v>71</v>
      </c>
      <c r="O315" s="6" t="s">
        <v>43</v>
      </c>
      <c r="P315" s="6" t="s">
        <v>44</v>
      </c>
      <c r="Q315" s="18" t="s">
        <v>95</v>
      </c>
      <c r="R315" s="19" t="s">
        <v>35</v>
      </c>
      <c r="S315" s="19" t="s">
        <v>35</v>
      </c>
    </row>
    <row r="316" spans="1:19" ht="178.5" customHeight="1" x14ac:dyDescent="0.25">
      <c r="A316" s="33">
        <v>302</v>
      </c>
      <c r="B316" s="3" t="s">
        <v>968</v>
      </c>
      <c r="C316" s="4" t="s">
        <v>969</v>
      </c>
      <c r="D316" s="5" t="s">
        <v>606</v>
      </c>
      <c r="E316" s="5" t="s">
        <v>150</v>
      </c>
      <c r="F316" s="6" t="s">
        <v>970</v>
      </c>
      <c r="G316" s="6" t="s">
        <v>971</v>
      </c>
      <c r="H316" s="6" t="s">
        <v>972</v>
      </c>
      <c r="I316" s="6" t="s">
        <v>137</v>
      </c>
      <c r="J316" s="5" t="s">
        <v>138</v>
      </c>
      <c r="K316" s="7">
        <v>17012547.039999999</v>
      </c>
      <c r="L316" s="5" t="s">
        <v>35</v>
      </c>
      <c r="M316" s="6" t="s">
        <v>169</v>
      </c>
      <c r="N316" s="6" t="s">
        <v>402</v>
      </c>
      <c r="O316" s="6" t="s">
        <v>43</v>
      </c>
      <c r="P316" s="6" t="s">
        <v>44</v>
      </c>
      <c r="Q316" s="18" t="s">
        <v>95</v>
      </c>
      <c r="R316" s="19" t="s">
        <v>35</v>
      </c>
      <c r="S316" s="19" t="s">
        <v>35</v>
      </c>
    </row>
    <row r="317" spans="1:19" ht="177.75" customHeight="1" x14ac:dyDescent="0.25">
      <c r="A317" s="33">
        <v>303</v>
      </c>
      <c r="B317" s="3" t="s">
        <v>904</v>
      </c>
      <c r="C317" s="4" t="s">
        <v>905</v>
      </c>
      <c r="D317" s="5" t="s">
        <v>906</v>
      </c>
      <c r="E317" s="5" t="s">
        <v>734</v>
      </c>
      <c r="F317" s="6" t="s">
        <v>201</v>
      </c>
      <c r="G317" s="6" t="s">
        <v>202</v>
      </c>
      <c r="H317" s="6" t="s">
        <v>907</v>
      </c>
      <c r="I317" s="6" t="s">
        <v>69</v>
      </c>
      <c r="J317" s="5" t="s">
        <v>70</v>
      </c>
      <c r="K317" s="7">
        <v>3173678.95</v>
      </c>
      <c r="L317" s="5" t="s">
        <v>35</v>
      </c>
      <c r="M317" s="6" t="s">
        <v>169</v>
      </c>
      <c r="N317" s="6" t="s">
        <v>71</v>
      </c>
      <c r="O317" s="6" t="s">
        <v>43</v>
      </c>
      <c r="P317" s="6" t="s">
        <v>44</v>
      </c>
      <c r="Q317" s="18" t="s">
        <v>95</v>
      </c>
      <c r="R317" s="19" t="s">
        <v>35</v>
      </c>
      <c r="S317" s="19" t="s">
        <v>35</v>
      </c>
    </row>
    <row r="318" spans="1:19" ht="137.25" customHeight="1" x14ac:dyDescent="0.25">
      <c r="A318" s="33">
        <v>304</v>
      </c>
      <c r="B318" s="3" t="s">
        <v>111</v>
      </c>
      <c r="C318" s="4" t="s">
        <v>974</v>
      </c>
      <c r="D318" s="5" t="s">
        <v>975</v>
      </c>
      <c r="E318" s="5" t="s">
        <v>976</v>
      </c>
      <c r="F318" s="6" t="s">
        <v>36</v>
      </c>
      <c r="G318" s="6" t="s">
        <v>37</v>
      </c>
      <c r="H318" s="6" t="s">
        <v>107</v>
      </c>
      <c r="I318" s="6" t="s">
        <v>101</v>
      </c>
      <c r="J318" s="5" t="s">
        <v>102</v>
      </c>
      <c r="K318" s="7">
        <v>435390.31</v>
      </c>
      <c r="L318" s="5" t="s">
        <v>35</v>
      </c>
      <c r="M318" s="6" t="s">
        <v>169</v>
      </c>
      <c r="N318" s="6" t="s">
        <v>71</v>
      </c>
      <c r="O318" s="6" t="s">
        <v>43</v>
      </c>
      <c r="P318" s="6" t="s">
        <v>44</v>
      </c>
      <c r="Q318" s="18" t="s">
        <v>95</v>
      </c>
      <c r="R318" s="19" t="s">
        <v>35</v>
      </c>
      <c r="S318" s="19" t="s">
        <v>35</v>
      </c>
    </row>
    <row r="319" spans="1:19" ht="138.75" customHeight="1" x14ac:dyDescent="0.25">
      <c r="A319" s="33">
        <v>305</v>
      </c>
      <c r="B319" s="3" t="s">
        <v>111</v>
      </c>
      <c r="C319" s="4" t="s">
        <v>974</v>
      </c>
      <c r="D319" s="5" t="s">
        <v>977</v>
      </c>
      <c r="E319" s="5" t="s">
        <v>976</v>
      </c>
      <c r="F319" s="6" t="s">
        <v>36</v>
      </c>
      <c r="G319" s="6" t="s">
        <v>37</v>
      </c>
      <c r="H319" s="6" t="s">
        <v>107</v>
      </c>
      <c r="I319" s="6" t="s">
        <v>239</v>
      </c>
      <c r="J319" s="5" t="s">
        <v>240</v>
      </c>
      <c r="K319" s="7">
        <v>751412.2</v>
      </c>
      <c r="L319" s="5" t="s">
        <v>35</v>
      </c>
      <c r="M319" s="6" t="s">
        <v>169</v>
      </c>
      <c r="N319" s="6" t="s">
        <v>71</v>
      </c>
      <c r="O319" s="6" t="s">
        <v>43</v>
      </c>
      <c r="P319" s="6" t="s">
        <v>44</v>
      </c>
      <c r="Q319" s="18" t="s">
        <v>95</v>
      </c>
      <c r="R319" s="19" t="s">
        <v>35</v>
      </c>
      <c r="S319" s="19" t="s">
        <v>35</v>
      </c>
    </row>
    <row r="320" spans="1:19" ht="139.5" x14ac:dyDescent="0.25">
      <c r="A320" s="33">
        <v>306</v>
      </c>
      <c r="B320" s="3" t="s">
        <v>1013</v>
      </c>
      <c r="C320" s="4" t="s">
        <v>1014</v>
      </c>
      <c r="D320" s="5" t="s">
        <v>1018</v>
      </c>
      <c r="E320" s="5" t="s">
        <v>150</v>
      </c>
      <c r="F320" s="6" t="s">
        <v>1016</v>
      </c>
      <c r="G320" s="6" t="s">
        <v>255</v>
      </c>
      <c r="H320" s="6" t="s">
        <v>1019</v>
      </c>
      <c r="I320" s="6" t="s">
        <v>69</v>
      </c>
      <c r="J320" s="5" t="s">
        <v>70</v>
      </c>
      <c r="K320" s="7">
        <v>56461327.520000003</v>
      </c>
      <c r="L320" s="5" t="s">
        <v>35</v>
      </c>
      <c r="M320" s="6" t="s">
        <v>169</v>
      </c>
      <c r="N320" s="6" t="s">
        <v>71</v>
      </c>
      <c r="O320" s="6" t="s">
        <v>43</v>
      </c>
      <c r="P320" s="6" t="s">
        <v>44</v>
      </c>
      <c r="Q320" s="18" t="s">
        <v>95</v>
      </c>
      <c r="R320" s="19" t="s">
        <v>35</v>
      </c>
      <c r="S320" s="19" t="s">
        <v>35</v>
      </c>
    </row>
    <row r="321" spans="1:19" ht="139.5" x14ac:dyDescent="0.25">
      <c r="A321" s="33">
        <v>307</v>
      </c>
      <c r="B321" s="3" t="s">
        <v>1020</v>
      </c>
      <c r="C321" s="4" t="s">
        <v>1021</v>
      </c>
      <c r="D321" s="5" t="s">
        <v>1022</v>
      </c>
      <c r="E321" s="5" t="s">
        <v>150</v>
      </c>
      <c r="F321" s="6" t="s">
        <v>1023</v>
      </c>
      <c r="G321" s="6" t="s">
        <v>1024</v>
      </c>
      <c r="H321" s="6" t="s">
        <v>1025</v>
      </c>
      <c r="I321" s="6" t="s">
        <v>69</v>
      </c>
      <c r="J321" s="5" t="s">
        <v>70</v>
      </c>
      <c r="K321" s="7">
        <v>78941234.109999999</v>
      </c>
      <c r="L321" s="5" t="s">
        <v>35</v>
      </c>
      <c r="M321" s="6" t="s">
        <v>169</v>
      </c>
      <c r="N321" s="6" t="s">
        <v>71</v>
      </c>
      <c r="O321" s="6" t="s">
        <v>43</v>
      </c>
      <c r="P321" s="6" t="s">
        <v>44</v>
      </c>
      <c r="Q321" s="18" t="s">
        <v>95</v>
      </c>
      <c r="R321" s="19" t="s">
        <v>35</v>
      </c>
      <c r="S321" s="19" t="s">
        <v>35</v>
      </c>
    </row>
    <row r="322" spans="1:19" ht="139.5" x14ac:dyDescent="0.25">
      <c r="A322" s="33">
        <v>308</v>
      </c>
      <c r="B322" s="3" t="s">
        <v>436</v>
      </c>
      <c r="C322" s="4" t="s">
        <v>936</v>
      </c>
      <c r="D322" s="5" t="s">
        <v>437</v>
      </c>
      <c r="E322" s="5" t="s">
        <v>131</v>
      </c>
      <c r="F322" s="6" t="s">
        <v>201</v>
      </c>
      <c r="G322" s="6" t="s">
        <v>202</v>
      </c>
      <c r="H322" s="6" t="s">
        <v>438</v>
      </c>
      <c r="I322" s="6" t="s">
        <v>69</v>
      </c>
      <c r="J322" s="5" t="s">
        <v>70</v>
      </c>
      <c r="K322" s="7">
        <v>3511982.88</v>
      </c>
      <c r="L322" s="5" t="s">
        <v>35</v>
      </c>
      <c r="M322" s="6" t="s">
        <v>169</v>
      </c>
      <c r="N322" s="6" t="s">
        <v>71</v>
      </c>
      <c r="O322" s="6" t="s">
        <v>43</v>
      </c>
      <c r="P322" s="6" t="s">
        <v>44</v>
      </c>
      <c r="Q322" s="18" t="s">
        <v>95</v>
      </c>
      <c r="R322" s="19" t="s">
        <v>35</v>
      </c>
      <c r="S322" s="19" t="s">
        <v>35</v>
      </c>
    </row>
    <row r="323" spans="1:19" ht="139.5" x14ac:dyDescent="0.25">
      <c r="A323" s="33">
        <v>309</v>
      </c>
      <c r="B323" s="3" t="s">
        <v>672</v>
      </c>
      <c r="C323" s="4" t="s">
        <v>831</v>
      </c>
      <c r="D323" s="5" t="s">
        <v>832</v>
      </c>
      <c r="E323" s="5" t="s">
        <v>150</v>
      </c>
      <c r="F323" s="6" t="s">
        <v>833</v>
      </c>
      <c r="G323" s="6" t="s">
        <v>834</v>
      </c>
      <c r="H323" s="6" t="s">
        <v>835</v>
      </c>
      <c r="I323" s="6" t="s">
        <v>101</v>
      </c>
      <c r="J323" s="5" t="s">
        <v>102</v>
      </c>
      <c r="K323" s="7">
        <v>6336843.0800000001</v>
      </c>
      <c r="L323" s="5" t="s">
        <v>35</v>
      </c>
      <c r="M323" s="6" t="s">
        <v>169</v>
      </c>
      <c r="N323" s="6" t="s">
        <v>182</v>
      </c>
      <c r="O323" s="6" t="s">
        <v>43</v>
      </c>
      <c r="P323" s="6" t="s">
        <v>44</v>
      </c>
      <c r="Q323" s="18" t="s">
        <v>95</v>
      </c>
      <c r="R323" s="19" t="s">
        <v>35</v>
      </c>
      <c r="S323" s="19" t="s">
        <v>35</v>
      </c>
    </row>
    <row r="324" spans="1:19" ht="139.5" x14ac:dyDescent="0.25">
      <c r="A324" s="33">
        <v>310</v>
      </c>
      <c r="B324" s="3" t="s">
        <v>836</v>
      </c>
      <c r="C324" s="4" t="s">
        <v>664</v>
      </c>
      <c r="D324" s="5" t="s">
        <v>837</v>
      </c>
      <c r="E324" s="5" t="s">
        <v>445</v>
      </c>
      <c r="F324" s="6" t="s">
        <v>838</v>
      </c>
      <c r="G324" s="6" t="s">
        <v>839</v>
      </c>
      <c r="H324" s="6" t="s">
        <v>840</v>
      </c>
      <c r="I324" s="6" t="s">
        <v>69</v>
      </c>
      <c r="J324" s="5" t="s">
        <v>70</v>
      </c>
      <c r="K324" s="7">
        <v>11628052.1</v>
      </c>
      <c r="L324" s="5" t="s">
        <v>35</v>
      </c>
      <c r="M324" s="6" t="s">
        <v>169</v>
      </c>
      <c r="N324" s="6" t="s">
        <v>71</v>
      </c>
      <c r="O324" s="6" t="s">
        <v>43</v>
      </c>
      <c r="P324" s="6" t="s">
        <v>44</v>
      </c>
      <c r="Q324" s="18" t="s">
        <v>95</v>
      </c>
      <c r="R324" s="19" t="s">
        <v>35</v>
      </c>
      <c r="S324" s="19" t="s">
        <v>35</v>
      </c>
    </row>
    <row r="325" spans="1:19" ht="139.5" x14ac:dyDescent="0.25">
      <c r="A325" s="33">
        <v>311</v>
      </c>
      <c r="B325" s="3" t="s">
        <v>729</v>
      </c>
      <c r="C325" s="4" t="s">
        <v>730</v>
      </c>
      <c r="D325" s="5" t="s">
        <v>731</v>
      </c>
      <c r="E325" s="5" t="s">
        <v>131</v>
      </c>
      <c r="F325" s="6" t="s">
        <v>36</v>
      </c>
      <c r="G325" s="6" t="s">
        <v>37</v>
      </c>
      <c r="H325" s="6" t="s">
        <v>732</v>
      </c>
      <c r="I325" s="6" t="s">
        <v>137</v>
      </c>
      <c r="J325" s="5" t="s">
        <v>138</v>
      </c>
      <c r="K325" s="7">
        <v>8164782.7300000004</v>
      </c>
      <c r="L325" s="5" t="s">
        <v>35</v>
      </c>
      <c r="M325" s="6" t="s">
        <v>169</v>
      </c>
      <c r="N325" s="6" t="s">
        <v>71</v>
      </c>
      <c r="O325" s="6" t="s">
        <v>43</v>
      </c>
      <c r="P325" s="6" t="s">
        <v>44</v>
      </c>
      <c r="Q325" s="18" t="s">
        <v>95</v>
      </c>
      <c r="R325" s="19" t="s">
        <v>35</v>
      </c>
      <c r="S325" s="19" t="s">
        <v>35</v>
      </c>
    </row>
    <row r="326" spans="1:19" ht="93" x14ac:dyDescent="0.25">
      <c r="A326" s="33">
        <v>312</v>
      </c>
      <c r="B326" s="3" t="s">
        <v>436</v>
      </c>
      <c r="C326" s="4" t="s">
        <v>1037</v>
      </c>
      <c r="D326" s="5" t="s">
        <v>1038</v>
      </c>
      <c r="E326" s="5" t="s">
        <v>1039</v>
      </c>
      <c r="F326" s="6" t="s">
        <v>710</v>
      </c>
      <c r="G326" s="6" t="s">
        <v>711</v>
      </c>
      <c r="H326" s="6" t="s">
        <v>1040</v>
      </c>
      <c r="I326" s="6" t="s">
        <v>239</v>
      </c>
      <c r="J326" s="5" t="s">
        <v>240</v>
      </c>
      <c r="K326" s="7">
        <v>1029922.29</v>
      </c>
      <c r="L326" s="5" t="s">
        <v>35</v>
      </c>
      <c r="M326" s="6" t="s">
        <v>169</v>
      </c>
      <c r="N326" s="6" t="s">
        <v>71</v>
      </c>
      <c r="O326" s="6" t="s">
        <v>43</v>
      </c>
      <c r="P326" s="6" t="s">
        <v>44</v>
      </c>
      <c r="Q326" s="18" t="s">
        <v>95</v>
      </c>
      <c r="R326" s="19" t="s">
        <v>35</v>
      </c>
      <c r="S326" s="19" t="s">
        <v>35</v>
      </c>
    </row>
    <row r="327" spans="1:19" ht="139.5" x14ac:dyDescent="0.25">
      <c r="A327" s="33">
        <v>313</v>
      </c>
      <c r="B327" s="3" t="s">
        <v>436</v>
      </c>
      <c r="C327" s="4" t="s">
        <v>1037</v>
      </c>
      <c r="D327" s="5" t="s">
        <v>1041</v>
      </c>
      <c r="E327" s="5" t="s">
        <v>131</v>
      </c>
      <c r="F327" s="6" t="s">
        <v>710</v>
      </c>
      <c r="G327" s="6" t="s">
        <v>711</v>
      </c>
      <c r="H327" s="6" t="s">
        <v>1042</v>
      </c>
      <c r="I327" s="6" t="s">
        <v>1043</v>
      </c>
      <c r="J327" s="5" t="s">
        <v>1044</v>
      </c>
      <c r="K327" s="7">
        <v>1691168.33</v>
      </c>
      <c r="L327" s="5" t="s">
        <v>35</v>
      </c>
      <c r="M327" s="6" t="s">
        <v>169</v>
      </c>
      <c r="N327" s="6" t="s">
        <v>71</v>
      </c>
      <c r="O327" s="6" t="s">
        <v>43</v>
      </c>
      <c r="P327" s="6" t="s">
        <v>44</v>
      </c>
      <c r="Q327" s="18" t="s">
        <v>95</v>
      </c>
      <c r="R327" s="19" t="s">
        <v>35</v>
      </c>
      <c r="S327" s="19" t="s">
        <v>35</v>
      </c>
    </row>
    <row r="328" spans="1:19" ht="93" x14ac:dyDescent="0.25">
      <c r="A328" s="33">
        <v>314</v>
      </c>
      <c r="B328" s="3" t="s">
        <v>436</v>
      </c>
      <c r="C328" s="4" t="s">
        <v>1037</v>
      </c>
      <c r="D328" s="5" t="s">
        <v>1045</v>
      </c>
      <c r="E328" s="5" t="s">
        <v>1046</v>
      </c>
      <c r="F328" s="6" t="s">
        <v>710</v>
      </c>
      <c r="G328" s="6" t="s">
        <v>711</v>
      </c>
      <c r="H328" s="6" t="s">
        <v>1047</v>
      </c>
      <c r="I328" s="6" t="s">
        <v>69</v>
      </c>
      <c r="J328" s="5" t="s">
        <v>70</v>
      </c>
      <c r="K328" s="7">
        <v>1326244.48</v>
      </c>
      <c r="L328" s="5" t="s">
        <v>35</v>
      </c>
      <c r="M328" s="6" t="s">
        <v>169</v>
      </c>
      <c r="N328" s="6" t="s">
        <v>71</v>
      </c>
      <c r="O328" s="6" t="s">
        <v>43</v>
      </c>
      <c r="P328" s="6" t="s">
        <v>44</v>
      </c>
      <c r="Q328" s="18" t="s">
        <v>95</v>
      </c>
      <c r="R328" s="19" t="s">
        <v>35</v>
      </c>
      <c r="S328" s="19" t="s">
        <v>35</v>
      </c>
    </row>
    <row r="329" spans="1:19" ht="93" x14ac:dyDescent="0.25">
      <c r="A329" s="33">
        <v>315</v>
      </c>
      <c r="B329" s="3" t="s">
        <v>436</v>
      </c>
      <c r="C329" s="4" t="s">
        <v>1037</v>
      </c>
      <c r="D329" s="5" t="s">
        <v>1048</v>
      </c>
      <c r="E329" s="5" t="s">
        <v>1046</v>
      </c>
      <c r="F329" s="6" t="s">
        <v>710</v>
      </c>
      <c r="G329" s="6" t="s">
        <v>711</v>
      </c>
      <c r="H329" s="6" t="s">
        <v>1049</v>
      </c>
      <c r="I329" s="6" t="s">
        <v>69</v>
      </c>
      <c r="J329" s="5" t="s">
        <v>70</v>
      </c>
      <c r="K329" s="7">
        <v>1648811.64</v>
      </c>
      <c r="L329" s="5" t="s">
        <v>35</v>
      </c>
      <c r="M329" s="6" t="s">
        <v>169</v>
      </c>
      <c r="N329" s="6" t="s">
        <v>71</v>
      </c>
      <c r="O329" s="6" t="s">
        <v>43</v>
      </c>
      <c r="P329" s="6" t="s">
        <v>44</v>
      </c>
      <c r="Q329" s="18" t="s">
        <v>95</v>
      </c>
      <c r="R329" s="19" t="s">
        <v>35</v>
      </c>
      <c r="S329" s="19" t="s">
        <v>35</v>
      </c>
    </row>
    <row r="330" spans="1:19" ht="209.25" x14ac:dyDescent="0.25">
      <c r="A330" s="33">
        <v>316</v>
      </c>
      <c r="B330" s="3" t="s">
        <v>754</v>
      </c>
      <c r="C330" s="4" t="s">
        <v>973</v>
      </c>
      <c r="D330" s="5" t="s">
        <v>755</v>
      </c>
      <c r="E330" s="5" t="s">
        <v>131</v>
      </c>
      <c r="F330" s="6" t="s">
        <v>756</v>
      </c>
      <c r="G330" s="6" t="s">
        <v>757</v>
      </c>
      <c r="H330" s="6" t="s">
        <v>758</v>
      </c>
      <c r="I330" s="6" t="s">
        <v>69</v>
      </c>
      <c r="J330" s="5" t="s">
        <v>70</v>
      </c>
      <c r="K330" s="7">
        <v>14638956.02</v>
      </c>
      <c r="L330" s="5" t="s">
        <v>35</v>
      </c>
      <c r="M330" s="6" t="s">
        <v>169</v>
      </c>
      <c r="N330" s="6" t="s">
        <v>71</v>
      </c>
      <c r="O330" s="6" t="s">
        <v>43</v>
      </c>
      <c r="P330" s="6" t="s">
        <v>44</v>
      </c>
      <c r="Q330" s="18" t="s">
        <v>95</v>
      </c>
      <c r="R330" s="19" t="s">
        <v>35</v>
      </c>
      <c r="S330" s="19" t="s">
        <v>35</v>
      </c>
    </row>
    <row r="331" spans="1:19" ht="216.75" customHeight="1" x14ac:dyDescent="0.25">
      <c r="A331" s="33">
        <v>317</v>
      </c>
      <c r="B331" s="3" t="s">
        <v>74</v>
      </c>
      <c r="C331" s="4" t="s">
        <v>75</v>
      </c>
      <c r="D331" s="5" t="s">
        <v>79</v>
      </c>
      <c r="E331" s="5" t="s">
        <v>80</v>
      </c>
      <c r="F331" s="6" t="s">
        <v>36</v>
      </c>
      <c r="G331" s="6" t="s">
        <v>37</v>
      </c>
      <c r="H331" s="6" t="s">
        <v>81</v>
      </c>
      <c r="I331" s="6" t="s">
        <v>69</v>
      </c>
      <c r="J331" s="5" t="s">
        <v>70</v>
      </c>
      <c r="K331" s="7">
        <v>8307647.7300000004</v>
      </c>
      <c r="L331" s="5" t="s">
        <v>82</v>
      </c>
      <c r="M331" s="6" t="s">
        <v>83</v>
      </c>
      <c r="N331" s="6" t="s">
        <v>84</v>
      </c>
      <c r="O331" s="6" t="s">
        <v>43</v>
      </c>
      <c r="P331" s="6" t="s">
        <v>44</v>
      </c>
      <c r="Q331" s="18" t="s">
        <v>95</v>
      </c>
      <c r="R331" s="19" t="s">
        <v>35</v>
      </c>
      <c r="S331" s="19" t="s">
        <v>35</v>
      </c>
    </row>
    <row r="332" spans="1:19" ht="237.75" customHeight="1" x14ac:dyDescent="0.25">
      <c r="A332" s="33">
        <v>318</v>
      </c>
      <c r="B332" s="3" t="s">
        <v>204</v>
      </c>
      <c r="C332" s="4" t="s">
        <v>1077</v>
      </c>
      <c r="D332" s="5" t="s">
        <v>1078</v>
      </c>
      <c r="E332" s="5" t="s">
        <v>207</v>
      </c>
      <c r="F332" s="6" t="s">
        <v>36</v>
      </c>
      <c r="G332" s="6" t="s">
        <v>37</v>
      </c>
      <c r="H332" s="6" t="s">
        <v>1079</v>
      </c>
      <c r="I332" s="6" t="s">
        <v>69</v>
      </c>
      <c r="J332" s="5" t="s">
        <v>70</v>
      </c>
      <c r="K332" s="7">
        <v>45782719.280000001</v>
      </c>
      <c r="L332" s="5" t="s">
        <v>35</v>
      </c>
      <c r="M332" s="6" t="s">
        <v>83</v>
      </c>
      <c r="N332" s="6" t="s">
        <v>55</v>
      </c>
      <c r="O332" s="6" t="s">
        <v>43</v>
      </c>
      <c r="P332" s="6" t="s">
        <v>44</v>
      </c>
      <c r="Q332" s="18" t="s">
        <v>95</v>
      </c>
      <c r="R332" s="19" t="s">
        <v>35</v>
      </c>
      <c r="S332" s="19" t="s">
        <v>35</v>
      </c>
    </row>
    <row r="333" spans="1:19" ht="348.75" x14ac:dyDescent="0.25">
      <c r="A333" s="33">
        <v>319</v>
      </c>
      <c r="B333" s="3" t="s">
        <v>436</v>
      </c>
      <c r="C333" s="4" t="s">
        <v>1085</v>
      </c>
      <c r="D333" s="5" t="s">
        <v>1036</v>
      </c>
      <c r="E333" s="5" t="s">
        <v>150</v>
      </c>
      <c r="F333" s="6" t="s">
        <v>1086</v>
      </c>
      <c r="G333" s="6" t="s">
        <v>1087</v>
      </c>
      <c r="H333" s="6" t="s">
        <v>1088</v>
      </c>
      <c r="I333" s="6" t="s">
        <v>69</v>
      </c>
      <c r="J333" s="5" t="s">
        <v>70</v>
      </c>
      <c r="K333" s="7">
        <v>48405698.340000004</v>
      </c>
      <c r="L333" s="5" t="s">
        <v>35</v>
      </c>
      <c r="M333" s="6" t="s">
        <v>83</v>
      </c>
      <c r="N333" s="6" t="s">
        <v>71</v>
      </c>
      <c r="O333" s="6" t="s">
        <v>43</v>
      </c>
      <c r="P333" s="6" t="s">
        <v>44</v>
      </c>
      <c r="Q333" s="18" t="s">
        <v>95</v>
      </c>
      <c r="R333" s="19" t="s">
        <v>35</v>
      </c>
      <c r="S333" s="19" t="s">
        <v>35</v>
      </c>
    </row>
    <row r="334" spans="1:19" ht="139.5" x14ac:dyDescent="0.25">
      <c r="A334" s="33">
        <v>320</v>
      </c>
      <c r="B334" s="3" t="s">
        <v>1029</v>
      </c>
      <c r="C334" s="4" t="s">
        <v>1061</v>
      </c>
      <c r="D334" s="5" t="s">
        <v>1062</v>
      </c>
      <c r="E334" s="5" t="s">
        <v>150</v>
      </c>
      <c r="F334" s="6" t="s">
        <v>1063</v>
      </c>
      <c r="G334" s="6" t="s">
        <v>1064</v>
      </c>
      <c r="H334" s="6" t="s">
        <v>1065</v>
      </c>
      <c r="I334" s="6" t="s">
        <v>697</v>
      </c>
      <c r="J334" s="5" t="s">
        <v>698</v>
      </c>
      <c r="K334" s="7">
        <v>6212683.1100000003</v>
      </c>
      <c r="L334" s="5" t="s">
        <v>35</v>
      </c>
      <c r="M334" s="6" t="s">
        <v>83</v>
      </c>
      <c r="N334" s="6" t="s">
        <v>182</v>
      </c>
      <c r="O334" s="6" t="s">
        <v>43</v>
      </c>
      <c r="P334" s="6" t="s">
        <v>44</v>
      </c>
      <c r="Q334" s="18" t="s">
        <v>95</v>
      </c>
      <c r="R334" s="19" t="s">
        <v>35</v>
      </c>
      <c r="S334" s="19" t="s">
        <v>35</v>
      </c>
    </row>
    <row r="335" spans="1:19" ht="139.5" x14ac:dyDescent="0.25">
      <c r="A335" s="33">
        <v>321</v>
      </c>
      <c r="B335" s="3" t="s">
        <v>1056</v>
      </c>
      <c r="C335" s="4" t="s">
        <v>1057</v>
      </c>
      <c r="D335" s="5" t="s">
        <v>543</v>
      </c>
      <c r="E335" s="5" t="s">
        <v>441</v>
      </c>
      <c r="F335" s="6" t="s">
        <v>36</v>
      </c>
      <c r="G335" s="6" t="s">
        <v>37</v>
      </c>
      <c r="H335" s="6" t="s">
        <v>1058</v>
      </c>
      <c r="I335" s="6" t="s">
        <v>69</v>
      </c>
      <c r="J335" s="5" t="s">
        <v>70</v>
      </c>
      <c r="K335" s="7">
        <v>11450724.15</v>
      </c>
      <c r="L335" s="5" t="s">
        <v>35</v>
      </c>
      <c r="M335" s="6" t="s">
        <v>83</v>
      </c>
      <c r="N335" s="6" t="s">
        <v>71</v>
      </c>
      <c r="O335" s="6" t="s">
        <v>43</v>
      </c>
      <c r="P335" s="6" t="s">
        <v>44</v>
      </c>
      <c r="Q335" s="18" t="s">
        <v>95</v>
      </c>
      <c r="R335" s="19" t="s">
        <v>35</v>
      </c>
      <c r="S335" s="19" t="s">
        <v>35</v>
      </c>
    </row>
    <row r="336" spans="1:19" ht="139.5" x14ac:dyDescent="0.25">
      <c r="A336" s="33">
        <v>322</v>
      </c>
      <c r="B336" s="3" t="s">
        <v>1059</v>
      </c>
      <c r="C336" s="4" t="s">
        <v>1060</v>
      </c>
      <c r="D336" s="5" t="s">
        <v>583</v>
      </c>
      <c r="E336" s="5" t="s">
        <v>150</v>
      </c>
      <c r="F336" s="6" t="s">
        <v>201</v>
      </c>
      <c r="G336" s="6" t="s">
        <v>202</v>
      </c>
      <c r="H336" s="6" t="s">
        <v>584</v>
      </c>
      <c r="I336" s="6" t="s">
        <v>69</v>
      </c>
      <c r="J336" s="5" t="s">
        <v>70</v>
      </c>
      <c r="K336" s="7">
        <v>87906365.409999996</v>
      </c>
      <c r="L336" s="5" t="s">
        <v>35</v>
      </c>
      <c r="M336" s="6" t="s">
        <v>83</v>
      </c>
      <c r="N336" s="6" t="s">
        <v>71</v>
      </c>
      <c r="O336" s="6" t="s">
        <v>43</v>
      </c>
      <c r="P336" s="6" t="s">
        <v>44</v>
      </c>
      <c r="Q336" s="18" t="s">
        <v>95</v>
      </c>
      <c r="R336" s="19" t="s">
        <v>35</v>
      </c>
      <c r="S336" s="19" t="s">
        <v>35</v>
      </c>
    </row>
    <row r="337" spans="1:19" ht="139.5" x14ac:dyDescent="0.25">
      <c r="A337" s="33">
        <v>323</v>
      </c>
      <c r="B337" s="3" t="s">
        <v>436</v>
      </c>
      <c r="C337" s="4" t="s">
        <v>1066</v>
      </c>
      <c r="D337" s="5" t="s">
        <v>1067</v>
      </c>
      <c r="E337" s="5" t="s">
        <v>131</v>
      </c>
      <c r="F337" s="6" t="s">
        <v>1068</v>
      </c>
      <c r="G337" s="6" t="s">
        <v>1069</v>
      </c>
      <c r="H337" s="6" t="s">
        <v>1070</v>
      </c>
      <c r="I337" s="6" t="s">
        <v>69</v>
      </c>
      <c r="J337" s="5" t="s">
        <v>70</v>
      </c>
      <c r="K337" s="7">
        <v>891112.99</v>
      </c>
      <c r="L337" s="5" t="s">
        <v>35</v>
      </c>
      <c r="M337" s="6" t="s">
        <v>83</v>
      </c>
      <c r="N337" s="6" t="s">
        <v>71</v>
      </c>
      <c r="O337" s="6" t="s">
        <v>43</v>
      </c>
      <c r="P337" s="6" t="s">
        <v>44</v>
      </c>
      <c r="Q337" s="18" t="s">
        <v>95</v>
      </c>
      <c r="R337" s="19" t="s">
        <v>35</v>
      </c>
      <c r="S337" s="19" t="s">
        <v>35</v>
      </c>
    </row>
    <row r="338" spans="1:19" ht="279" x14ac:dyDescent="0.25">
      <c r="A338" s="33">
        <v>324</v>
      </c>
      <c r="B338" s="3" t="s">
        <v>1071</v>
      </c>
      <c r="C338" s="4" t="s">
        <v>1072</v>
      </c>
      <c r="D338" s="5" t="s">
        <v>1073</v>
      </c>
      <c r="E338" s="5" t="s">
        <v>1074</v>
      </c>
      <c r="F338" s="6" t="s">
        <v>36</v>
      </c>
      <c r="G338" s="6" t="s">
        <v>37</v>
      </c>
      <c r="H338" s="6" t="s">
        <v>1075</v>
      </c>
      <c r="I338" s="6" t="s">
        <v>69</v>
      </c>
      <c r="J338" s="5" t="s">
        <v>70</v>
      </c>
      <c r="K338" s="7">
        <v>7207978.0800000001</v>
      </c>
      <c r="L338" s="5" t="s">
        <v>35</v>
      </c>
      <c r="M338" s="6" t="s">
        <v>83</v>
      </c>
      <c r="N338" s="6" t="s">
        <v>261</v>
      </c>
      <c r="O338" s="6" t="s">
        <v>43</v>
      </c>
      <c r="P338" s="6" t="s">
        <v>44</v>
      </c>
      <c r="Q338" s="18" t="s">
        <v>95</v>
      </c>
      <c r="R338" s="19" t="s">
        <v>35</v>
      </c>
      <c r="S338" s="19" t="s">
        <v>35</v>
      </c>
    </row>
    <row r="339" spans="1:19" ht="139.5" x14ac:dyDescent="0.25">
      <c r="A339" s="33">
        <v>325</v>
      </c>
      <c r="B339" s="3" t="s">
        <v>1013</v>
      </c>
      <c r="C339" s="4" t="s">
        <v>1014</v>
      </c>
      <c r="D339" s="5" t="s">
        <v>1015</v>
      </c>
      <c r="E339" s="5" t="s">
        <v>150</v>
      </c>
      <c r="F339" s="6" t="s">
        <v>1016</v>
      </c>
      <c r="G339" s="6" t="s">
        <v>255</v>
      </c>
      <c r="H339" s="6" t="s">
        <v>1017</v>
      </c>
      <c r="I339" s="6" t="s">
        <v>69</v>
      </c>
      <c r="J339" s="5" t="s">
        <v>70</v>
      </c>
      <c r="K339" s="7">
        <v>9147511.8300000001</v>
      </c>
      <c r="L339" s="5" t="s">
        <v>35</v>
      </c>
      <c r="M339" s="6" t="s">
        <v>83</v>
      </c>
      <c r="N339" s="6" t="s">
        <v>261</v>
      </c>
      <c r="O339" s="6" t="s">
        <v>43</v>
      </c>
      <c r="P339" s="6" t="s">
        <v>44</v>
      </c>
      <c r="Q339" s="18" t="s">
        <v>95</v>
      </c>
      <c r="R339" s="19" t="s">
        <v>35</v>
      </c>
      <c r="S339" s="19" t="s">
        <v>35</v>
      </c>
    </row>
    <row r="340" spans="1:19" ht="209.25" x14ac:dyDescent="0.25">
      <c r="A340" s="33">
        <v>326</v>
      </c>
      <c r="B340" s="3" t="s">
        <v>419</v>
      </c>
      <c r="C340" s="4" t="s">
        <v>1026</v>
      </c>
      <c r="D340" s="5" t="s">
        <v>1027</v>
      </c>
      <c r="E340" s="5" t="s">
        <v>441</v>
      </c>
      <c r="F340" s="6" t="s">
        <v>961</v>
      </c>
      <c r="G340" s="6" t="s">
        <v>530</v>
      </c>
      <c r="H340" s="6" t="s">
        <v>1028</v>
      </c>
      <c r="I340" s="6" t="s">
        <v>69</v>
      </c>
      <c r="J340" s="5" t="s">
        <v>70</v>
      </c>
      <c r="K340" s="7">
        <v>32614790.100000001</v>
      </c>
      <c r="L340" s="5" t="s">
        <v>35</v>
      </c>
      <c r="M340" s="6" t="s">
        <v>83</v>
      </c>
      <c r="N340" s="6" t="s">
        <v>71</v>
      </c>
      <c r="O340" s="6" t="s">
        <v>43</v>
      </c>
      <c r="P340" s="6" t="s">
        <v>44</v>
      </c>
      <c r="Q340" s="18" t="s">
        <v>95</v>
      </c>
      <c r="R340" s="19" t="s">
        <v>35</v>
      </c>
      <c r="S340" s="19" t="s">
        <v>35</v>
      </c>
    </row>
    <row r="341" spans="1:19" ht="139.5" x14ac:dyDescent="0.25">
      <c r="A341" s="33">
        <v>327</v>
      </c>
      <c r="B341" s="3" t="s">
        <v>436</v>
      </c>
      <c r="C341" s="4" t="s">
        <v>1031</v>
      </c>
      <c r="D341" s="5" t="s">
        <v>1032</v>
      </c>
      <c r="E341" s="5" t="s">
        <v>150</v>
      </c>
      <c r="F341" s="6" t="s">
        <v>1033</v>
      </c>
      <c r="G341" s="6" t="s">
        <v>1034</v>
      </c>
      <c r="H341" s="6" t="s">
        <v>1035</v>
      </c>
      <c r="I341" s="6" t="s">
        <v>697</v>
      </c>
      <c r="J341" s="5" t="s">
        <v>698</v>
      </c>
      <c r="K341" s="7">
        <v>18626120.879999999</v>
      </c>
      <c r="L341" s="5" t="s">
        <v>35</v>
      </c>
      <c r="M341" s="6" t="s">
        <v>83</v>
      </c>
      <c r="N341" s="6" t="s">
        <v>71</v>
      </c>
      <c r="O341" s="6" t="s">
        <v>43</v>
      </c>
      <c r="P341" s="6" t="s">
        <v>44</v>
      </c>
      <c r="Q341" s="18" t="s">
        <v>95</v>
      </c>
      <c r="R341" s="19" t="s">
        <v>35</v>
      </c>
      <c r="S341" s="19" t="s">
        <v>35</v>
      </c>
    </row>
    <row r="342" spans="1:19" ht="139.5" x14ac:dyDescent="0.25">
      <c r="A342" s="33">
        <v>328</v>
      </c>
      <c r="B342" s="3" t="s">
        <v>1127</v>
      </c>
      <c r="C342" s="4" t="s">
        <v>1128</v>
      </c>
      <c r="D342" s="5" t="s">
        <v>719</v>
      </c>
      <c r="E342" s="5" t="s">
        <v>441</v>
      </c>
      <c r="F342" s="6" t="s">
        <v>36</v>
      </c>
      <c r="G342" s="6" t="s">
        <v>37</v>
      </c>
      <c r="H342" s="6" t="s">
        <v>52</v>
      </c>
      <c r="I342" s="6" t="s">
        <v>69</v>
      </c>
      <c r="J342" s="5" t="s">
        <v>70</v>
      </c>
      <c r="K342" s="7">
        <v>5091695.0199999996</v>
      </c>
      <c r="L342" s="5" t="s">
        <v>35</v>
      </c>
      <c r="M342" s="6" t="s">
        <v>83</v>
      </c>
      <c r="N342" s="6" t="s">
        <v>71</v>
      </c>
      <c r="O342" s="6" t="s">
        <v>43</v>
      </c>
      <c r="P342" s="6" t="s">
        <v>44</v>
      </c>
      <c r="Q342" s="18" t="s">
        <v>95</v>
      </c>
      <c r="R342" s="19" t="s">
        <v>35</v>
      </c>
      <c r="S342" s="19" t="s">
        <v>35</v>
      </c>
    </row>
    <row r="343" spans="1:19" ht="139.5" x14ac:dyDescent="0.25">
      <c r="A343" s="33">
        <v>329</v>
      </c>
      <c r="B343" s="3" t="s">
        <v>442</v>
      </c>
      <c r="C343" s="4" t="s">
        <v>1129</v>
      </c>
      <c r="D343" s="5" t="s">
        <v>443</v>
      </c>
      <c r="E343" s="5" t="s">
        <v>441</v>
      </c>
      <c r="F343" s="6" t="s">
        <v>1016</v>
      </c>
      <c r="G343" s="6" t="s">
        <v>255</v>
      </c>
      <c r="H343" s="6" t="s">
        <v>1130</v>
      </c>
      <c r="I343" s="6" t="s">
        <v>69</v>
      </c>
      <c r="J343" s="5" t="s">
        <v>70</v>
      </c>
      <c r="K343" s="7">
        <v>5361455.8099999996</v>
      </c>
      <c r="L343" s="5" t="s">
        <v>35</v>
      </c>
      <c r="M343" s="6" t="s">
        <v>83</v>
      </c>
      <c r="N343" s="6" t="s">
        <v>71</v>
      </c>
      <c r="O343" s="6" t="s">
        <v>43</v>
      </c>
      <c r="P343" s="6" t="s">
        <v>44</v>
      </c>
      <c r="Q343" s="18" t="s">
        <v>95</v>
      </c>
      <c r="R343" s="19" t="s">
        <v>35</v>
      </c>
      <c r="S343" s="19" t="s">
        <v>35</v>
      </c>
    </row>
    <row r="344" spans="1:19" ht="232.5" x14ac:dyDescent="0.25">
      <c r="A344" s="33">
        <v>330</v>
      </c>
      <c r="B344" s="3" t="s">
        <v>1050</v>
      </c>
      <c r="C344" s="4" t="s">
        <v>1096</v>
      </c>
      <c r="D344" s="5" t="s">
        <v>1407</v>
      </c>
      <c r="E344" s="5" t="s">
        <v>662</v>
      </c>
      <c r="F344" s="6" t="s">
        <v>1097</v>
      </c>
      <c r="G344" s="6" t="s">
        <v>1098</v>
      </c>
      <c r="H344" s="6" t="s">
        <v>1099</v>
      </c>
      <c r="I344" s="6" t="s">
        <v>69</v>
      </c>
      <c r="J344" s="5" t="s">
        <v>70</v>
      </c>
      <c r="K344" s="7">
        <v>20396396.789999999</v>
      </c>
      <c r="L344" s="5" t="s">
        <v>35</v>
      </c>
      <c r="M344" s="6" t="s">
        <v>83</v>
      </c>
      <c r="N344" s="6" t="s">
        <v>71</v>
      </c>
      <c r="O344" s="6" t="s">
        <v>43</v>
      </c>
      <c r="P344" s="6" t="s">
        <v>44</v>
      </c>
      <c r="Q344" s="18" t="s">
        <v>95</v>
      </c>
      <c r="R344" s="19" t="s">
        <v>35</v>
      </c>
      <c r="S344" s="19" t="s">
        <v>35</v>
      </c>
    </row>
    <row r="345" spans="1:19" ht="162.75" x14ac:dyDescent="0.25">
      <c r="A345" s="33">
        <v>331</v>
      </c>
      <c r="B345" s="3" t="s">
        <v>128</v>
      </c>
      <c r="C345" s="4" t="s">
        <v>1052</v>
      </c>
      <c r="D345" s="5" t="s">
        <v>532</v>
      </c>
      <c r="E345" s="5" t="s">
        <v>131</v>
      </c>
      <c r="F345" s="6" t="s">
        <v>1053</v>
      </c>
      <c r="G345" s="6" t="s">
        <v>1054</v>
      </c>
      <c r="H345" s="6" t="s">
        <v>1055</v>
      </c>
      <c r="I345" s="6" t="s">
        <v>1100</v>
      </c>
      <c r="J345" s="5" t="s">
        <v>1101</v>
      </c>
      <c r="K345" s="7">
        <v>16886194.5</v>
      </c>
      <c r="L345" s="5" t="s">
        <v>35</v>
      </c>
      <c r="M345" s="6" t="s">
        <v>83</v>
      </c>
      <c r="N345" s="6" t="s">
        <v>71</v>
      </c>
      <c r="O345" s="6" t="s">
        <v>43</v>
      </c>
      <c r="P345" s="6" t="s">
        <v>44</v>
      </c>
      <c r="Q345" s="18" t="s">
        <v>95</v>
      </c>
      <c r="R345" s="19" t="s">
        <v>35</v>
      </c>
      <c r="S345" s="19" t="s">
        <v>35</v>
      </c>
    </row>
    <row r="346" spans="1:19" ht="209.25" x14ac:dyDescent="0.25">
      <c r="A346" s="33">
        <v>332</v>
      </c>
      <c r="B346" s="3" t="s">
        <v>505</v>
      </c>
      <c r="C346" s="4" t="s">
        <v>54</v>
      </c>
      <c r="D346" s="5" t="s">
        <v>1132</v>
      </c>
      <c r="E346" s="5" t="s">
        <v>1133</v>
      </c>
      <c r="F346" s="6" t="s">
        <v>39</v>
      </c>
      <c r="G346" s="6" t="s">
        <v>40</v>
      </c>
      <c r="H346" s="6" t="s">
        <v>107</v>
      </c>
      <c r="I346" s="6" t="s">
        <v>69</v>
      </c>
      <c r="J346" s="5" t="s">
        <v>70</v>
      </c>
      <c r="K346" s="7">
        <v>67880912.459999993</v>
      </c>
      <c r="L346" s="5" t="s">
        <v>35</v>
      </c>
      <c r="M346" s="6" t="s">
        <v>83</v>
      </c>
      <c r="N346" s="6" t="s">
        <v>250</v>
      </c>
      <c r="O346" s="6" t="s">
        <v>43</v>
      </c>
      <c r="P346" s="6" t="s">
        <v>44</v>
      </c>
      <c r="Q346" s="18" t="s">
        <v>95</v>
      </c>
      <c r="R346" s="19" t="s">
        <v>35</v>
      </c>
      <c r="S346" s="19" t="s">
        <v>35</v>
      </c>
    </row>
    <row r="347" spans="1:19" ht="139.5" x14ac:dyDescent="0.25">
      <c r="A347" s="33">
        <v>333</v>
      </c>
      <c r="B347" s="3" t="s">
        <v>246</v>
      </c>
      <c r="C347" s="4" t="s">
        <v>854</v>
      </c>
      <c r="D347" s="5" t="s">
        <v>1212</v>
      </c>
      <c r="E347" s="5" t="s">
        <v>575</v>
      </c>
      <c r="F347" s="6" t="s">
        <v>167</v>
      </c>
      <c r="G347" s="6" t="s">
        <v>168</v>
      </c>
      <c r="H347" s="6" t="s">
        <v>1218</v>
      </c>
      <c r="I347" s="6" t="s">
        <v>69</v>
      </c>
      <c r="J347" s="5" t="s">
        <v>70</v>
      </c>
      <c r="K347" s="7">
        <v>13607609.9</v>
      </c>
      <c r="L347" s="5" t="s">
        <v>35</v>
      </c>
      <c r="M347" s="6" t="s">
        <v>83</v>
      </c>
      <c r="N347" s="6" t="s">
        <v>250</v>
      </c>
      <c r="O347" s="6" t="s">
        <v>43</v>
      </c>
      <c r="P347" s="6" t="s">
        <v>44</v>
      </c>
      <c r="Q347" s="18" t="s">
        <v>95</v>
      </c>
      <c r="R347" s="19" t="s">
        <v>35</v>
      </c>
      <c r="S347" s="19" t="s">
        <v>35</v>
      </c>
    </row>
    <row r="348" spans="1:19" ht="139.5" x14ac:dyDescent="0.25">
      <c r="A348" s="33">
        <v>334</v>
      </c>
      <c r="B348" s="3" t="s">
        <v>246</v>
      </c>
      <c r="C348" s="4" t="s">
        <v>1216</v>
      </c>
      <c r="D348" s="5" t="s">
        <v>1212</v>
      </c>
      <c r="E348" s="5" t="s">
        <v>575</v>
      </c>
      <c r="F348" s="6" t="s">
        <v>36</v>
      </c>
      <c r="G348" s="6" t="s">
        <v>37</v>
      </c>
      <c r="H348" s="6" t="s">
        <v>1219</v>
      </c>
      <c r="I348" s="6" t="s">
        <v>1214</v>
      </c>
      <c r="J348" s="5" t="s">
        <v>1215</v>
      </c>
      <c r="K348" s="7">
        <v>8304749.0199999996</v>
      </c>
      <c r="L348" s="5" t="s">
        <v>35</v>
      </c>
      <c r="M348" s="6" t="s">
        <v>83</v>
      </c>
      <c r="N348" s="6" t="s">
        <v>250</v>
      </c>
      <c r="O348" s="6" t="s">
        <v>43</v>
      </c>
      <c r="P348" s="6" t="s">
        <v>44</v>
      </c>
      <c r="Q348" s="18" t="s">
        <v>95</v>
      </c>
      <c r="R348" s="19" t="s">
        <v>35</v>
      </c>
      <c r="S348" s="19" t="s">
        <v>35</v>
      </c>
    </row>
    <row r="349" spans="1:19" ht="139.5" x14ac:dyDescent="0.25">
      <c r="A349" s="33">
        <v>335</v>
      </c>
      <c r="B349" s="3" t="s">
        <v>246</v>
      </c>
      <c r="C349" s="4" t="s">
        <v>854</v>
      </c>
      <c r="D349" s="5" t="s">
        <v>1212</v>
      </c>
      <c r="E349" s="5" t="s">
        <v>575</v>
      </c>
      <c r="F349" s="6" t="s">
        <v>167</v>
      </c>
      <c r="G349" s="6" t="s">
        <v>168</v>
      </c>
      <c r="H349" s="6" t="s">
        <v>52</v>
      </c>
      <c r="I349" s="6" t="s">
        <v>1214</v>
      </c>
      <c r="J349" s="5" t="s">
        <v>1215</v>
      </c>
      <c r="K349" s="7">
        <v>441112.11</v>
      </c>
      <c r="L349" s="5" t="s">
        <v>35</v>
      </c>
      <c r="M349" s="6" t="s">
        <v>83</v>
      </c>
      <c r="N349" s="6" t="s">
        <v>250</v>
      </c>
      <c r="O349" s="6" t="s">
        <v>43</v>
      </c>
      <c r="P349" s="6" t="s">
        <v>44</v>
      </c>
      <c r="Q349" s="18" t="s">
        <v>95</v>
      </c>
      <c r="R349" s="19" t="s">
        <v>35</v>
      </c>
      <c r="S349" s="19" t="s">
        <v>35</v>
      </c>
    </row>
    <row r="350" spans="1:19" ht="139.5" x14ac:dyDescent="0.25">
      <c r="A350" s="33">
        <v>336</v>
      </c>
      <c r="B350" s="3" t="s">
        <v>246</v>
      </c>
      <c r="C350" s="4" t="s">
        <v>854</v>
      </c>
      <c r="D350" s="5" t="s">
        <v>1222</v>
      </c>
      <c r="E350" s="5" t="s">
        <v>131</v>
      </c>
      <c r="F350" s="6" t="s">
        <v>856</v>
      </c>
      <c r="G350" s="6" t="s">
        <v>857</v>
      </c>
      <c r="H350" s="6" t="s">
        <v>1223</v>
      </c>
      <c r="I350" s="6" t="s">
        <v>69</v>
      </c>
      <c r="J350" s="5" t="s">
        <v>70</v>
      </c>
      <c r="K350" s="7">
        <v>6200307.0300000003</v>
      </c>
      <c r="L350" s="5" t="s">
        <v>35</v>
      </c>
      <c r="M350" s="6" t="s">
        <v>83</v>
      </c>
      <c r="N350" s="6" t="s">
        <v>250</v>
      </c>
      <c r="O350" s="6" t="s">
        <v>43</v>
      </c>
      <c r="P350" s="6" t="s">
        <v>44</v>
      </c>
      <c r="Q350" s="18" t="s">
        <v>95</v>
      </c>
      <c r="R350" s="19" t="s">
        <v>35</v>
      </c>
      <c r="S350" s="19" t="s">
        <v>35</v>
      </c>
    </row>
    <row r="351" spans="1:19" ht="139.5" x14ac:dyDescent="0.25">
      <c r="A351" s="33">
        <v>337</v>
      </c>
      <c r="B351" s="3" t="s">
        <v>246</v>
      </c>
      <c r="C351" s="4" t="s">
        <v>854</v>
      </c>
      <c r="D351" s="5" t="s">
        <v>1222</v>
      </c>
      <c r="E351" s="5" t="s">
        <v>131</v>
      </c>
      <c r="F351" s="6" t="s">
        <v>563</v>
      </c>
      <c r="G351" s="6" t="s">
        <v>564</v>
      </c>
      <c r="H351" s="6" t="s">
        <v>1226</v>
      </c>
      <c r="I351" s="6" t="s">
        <v>69</v>
      </c>
      <c r="J351" s="5" t="s">
        <v>70</v>
      </c>
      <c r="K351" s="7">
        <v>6946757.1200000001</v>
      </c>
      <c r="L351" s="5" t="s">
        <v>35</v>
      </c>
      <c r="M351" s="6" t="s">
        <v>83</v>
      </c>
      <c r="N351" s="6" t="s">
        <v>250</v>
      </c>
      <c r="O351" s="6" t="s">
        <v>43</v>
      </c>
      <c r="P351" s="6" t="s">
        <v>44</v>
      </c>
      <c r="Q351" s="18" t="s">
        <v>95</v>
      </c>
      <c r="R351" s="19" t="s">
        <v>35</v>
      </c>
      <c r="S351" s="19" t="s">
        <v>35</v>
      </c>
    </row>
    <row r="352" spans="1:19" ht="139.5" x14ac:dyDescent="0.25">
      <c r="A352" s="33">
        <v>338</v>
      </c>
      <c r="B352" s="3" t="s">
        <v>246</v>
      </c>
      <c r="C352" s="4" t="s">
        <v>854</v>
      </c>
      <c r="D352" s="5" t="s">
        <v>1222</v>
      </c>
      <c r="E352" s="5" t="s">
        <v>131</v>
      </c>
      <c r="F352" s="6" t="s">
        <v>36</v>
      </c>
      <c r="G352" s="6" t="s">
        <v>37</v>
      </c>
      <c r="H352" s="6" t="s">
        <v>1229</v>
      </c>
      <c r="I352" s="6" t="s">
        <v>69</v>
      </c>
      <c r="J352" s="5" t="s">
        <v>70</v>
      </c>
      <c r="K352" s="7">
        <v>168839.94</v>
      </c>
      <c r="L352" s="5" t="s">
        <v>35</v>
      </c>
      <c r="M352" s="6" t="s">
        <v>83</v>
      </c>
      <c r="N352" s="6" t="s">
        <v>250</v>
      </c>
      <c r="O352" s="6" t="s">
        <v>43</v>
      </c>
      <c r="P352" s="6" t="s">
        <v>44</v>
      </c>
      <c r="Q352" s="18" t="s">
        <v>95</v>
      </c>
      <c r="R352" s="19" t="s">
        <v>35</v>
      </c>
      <c r="S352" s="19" t="s">
        <v>35</v>
      </c>
    </row>
    <row r="353" spans="1:19" ht="139.5" x14ac:dyDescent="0.25">
      <c r="A353" s="33">
        <v>339</v>
      </c>
      <c r="B353" s="3" t="s">
        <v>1120</v>
      </c>
      <c r="C353" s="4" t="s">
        <v>1121</v>
      </c>
      <c r="D353" s="5" t="s">
        <v>1122</v>
      </c>
      <c r="E353" s="5" t="s">
        <v>441</v>
      </c>
      <c r="F353" s="6" t="s">
        <v>1123</v>
      </c>
      <c r="G353" s="6" t="s">
        <v>1124</v>
      </c>
      <c r="H353" s="6" t="s">
        <v>1125</v>
      </c>
      <c r="I353" s="6" t="s">
        <v>69</v>
      </c>
      <c r="J353" s="5" t="s">
        <v>70</v>
      </c>
      <c r="K353" s="7">
        <v>192842357.80000001</v>
      </c>
      <c r="L353" s="5" t="s">
        <v>35</v>
      </c>
      <c r="M353" s="6" t="s">
        <v>83</v>
      </c>
      <c r="N353" s="6" t="s">
        <v>71</v>
      </c>
      <c r="O353" s="6" t="s">
        <v>43</v>
      </c>
      <c r="P353" s="6" t="s">
        <v>44</v>
      </c>
      <c r="Q353" s="18" t="s">
        <v>95</v>
      </c>
      <c r="R353" s="19" t="s">
        <v>35</v>
      </c>
      <c r="S353" s="19" t="s">
        <v>35</v>
      </c>
    </row>
    <row r="354" spans="1:19" ht="139.5" x14ac:dyDescent="0.25">
      <c r="A354" s="33">
        <v>340</v>
      </c>
      <c r="B354" s="3" t="s">
        <v>978</v>
      </c>
      <c r="C354" s="4" t="s">
        <v>979</v>
      </c>
      <c r="D354" s="5" t="s">
        <v>544</v>
      </c>
      <c r="E354" s="5" t="s">
        <v>445</v>
      </c>
      <c r="F354" s="6" t="s">
        <v>36</v>
      </c>
      <c r="G354" s="6" t="s">
        <v>37</v>
      </c>
      <c r="H354" s="6" t="s">
        <v>980</v>
      </c>
      <c r="I354" s="6" t="s">
        <v>69</v>
      </c>
      <c r="J354" s="5" t="s">
        <v>70</v>
      </c>
      <c r="K354" s="7">
        <v>23833507.469999999</v>
      </c>
      <c r="L354" s="7"/>
      <c r="M354" s="6" t="s">
        <v>83</v>
      </c>
      <c r="N354" s="6" t="s">
        <v>71</v>
      </c>
      <c r="O354" s="6" t="s">
        <v>43</v>
      </c>
      <c r="P354" s="6" t="s">
        <v>44</v>
      </c>
      <c r="Q354" s="18" t="s">
        <v>95</v>
      </c>
      <c r="R354" s="37"/>
      <c r="S354" s="19" t="s">
        <v>35</v>
      </c>
    </row>
    <row r="355" spans="1:19" ht="138.75" customHeight="1" x14ac:dyDescent="0.25">
      <c r="A355" s="33">
        <v>341</v>
      </c>
      <c r="B355" s="3" t="s">
        <v>415</v>
      </c>
      <c r="C355" s="4" t="s">
        <v>416</v>
      </c>
      <c r="D355" s="5" t="s">
        <v>417</v>
      </c>
      <c r="E355" s="5" t="s">
        <v>418</v>
      </c>
      <c r="F355" s="6" t="s">
        <v>36</v>
      </c>
      <c r="G355" s="6" t="s">
        <v>37</v>
      </c>
      <c r="H355" s="6" t="s">
        <v>107</v>
      </c>
      <c r="I355" s="6" t="s">
        <v>69</v>
      </c>
      <c r="J355" s="5" t="s">
        <v>70</v>
      </c>
      <c r="K355" s="7">
        <v>588820</v>
      </c>
      <c r="L355" s="5" t="s">
        <v>35</v>
      </c>
      <c r="M355" s="6" t="s">
        <v>83</v>
      </c>
      <c r="N355" s="6" t="s">
        <v>71</v>
      </c>
      <c r="O355" s="6" t="s">
        <v>43</v>
      </c>
      <c r="P355" s="6" t="s">
        <v>44</v>
      </c>
      <c r="Q355" s="18" t="s">
        <v>95</v>
      </c>
      <c r="R355" s="19" t="s">
        <v>35</v>
      </c>
      <c r="S355" s="19" t="s">
        <v>35</v>
      </c>
    </row>
    <row r="356" spans="1:19" ht="121.5" customHeight="1" x14ac:dyDescent="0.25">
      <c r="A356" s="33">
        <v>342</v>
      </c>
      <c r="B356" s="3" t="s">
        <v>111</v>
      </c>
      <c r="C356" s="4" t="s">
        <v>472</v>
      </c>
      <c r="D356" s="5" t="s">
        <v>1131</v>
      </c>
      <c r="E356" s="5" t="s">
        <v>113</v>
      </c>
      <c r="F356" s="6" t="s">
        <v>36</v>
      </c>
      <c r="G356" s="6" t="s">
        <v>37</v>
      </c>
      <c r="H356" s="6" t="s">
        <v>107</v>
      </c>
      <c r="I356" s="6" t="s">
        <v>69</v>
      </c>
      <c r="J356" s="5" t="s">
        <v>70</v>
      </c>
      <c r="K356" s="7">
        <v>77219724</v>
      </c>
      <c r="L356" s="5" t="s">
        <v>35</v>
      </c>
      <c r="M356" s="6" t="s">
        <v>83</v>
      </c>
      <c r="N356" s="6" t="s">
        <v>110</v>
      </c>
      <c r="O356" s="6" t="s">
        <v>43</v>
      </c>
      <c r="P356" s="6" t="s">
        <v>44</v>
      </c>
      <c r="Q356" s="18" t="s">
        <v>95</v>
      </c>
      <c r="R356" s="19" t="s">
        <v>35</v>
      </c>
      <c r="S356" s="19" t="s">
        <v>35</v>
      </c>
    </row>
    <row r="357" spans="1:19" ht="139.5" x14ac:dyDescent="0.25">
      <c r="A357" s="33">
        <v>343</v>
      </c>
      <c r="B357" s="3" t="s">
        <v>1260</v>
      </c>
      <c r="C357" s="4" t="s">
        <v>1261</v>
      </c>
      <c r="D357" s="5" t="s">
        <v>1262</v>
      </c>
      <c r="E357" s="5" t="s">
        <v>441</v>
      </c>
      <c r="F357" s="6" t="s">
        <v>36</v>
      </c>
      <c r="G357" s="6" t="s">
        <v>37</v>
      </c>
      <c r="H357" s="6" t="s">
        <v>319</v>
      </c>
      <c r="I357" s="6" t="s">
        <v>69</v>
      </c>
      <c r="J357" s="5" t="s">
        <v>70</v>
      </c>
      <c r="K357" s="7">
        <v>3620000</v>
      </c>
      <c r="L357" s="5" t="s">
        <v>35</v>
      </c>
      <c r="M357" s="6" t="s">
        <v>378</v>
      </c>
      <c r="N357" s="6" t="s">
        <v>71</v>
      </c>
      <c r="O357" s="6" t="s">
        <v>43</v>
      </c>
      <c r="P357" s="6" t="s">
        <v>44</v>
      </c>
      <c r="Q357" s="18" t="s">
        <v>95</v>
      </c>
      <c r="R357" s="19" t="s">
        <v>35</v>
      </c>
      <c r="S357" s="19" t="s">
        <v>35</v>
      </c>
    </row>
    <row r="358" spans="1:19" ht="139.5" x14ac:dyDescent="0.25">
      <c r="A358" s="33">
        <v>344</v>
      </c>
      <c r="B358" s="3" t="s">
        <v>1263</v>
      </c>
      <c r="C358" s="4" t="s">
        <v>1264</v>
      </c>
      <c r="D358" s="5" t="s">
        <v>1265</v>
      </c>
      <c r="E358" s="5" t="s">
        <v>441</v>
      </c>
      <c r="F358" s="6" t="s">
        <v>36</v>
      </c>
      <c r="G358" s="6" t="s">
        <v>37</v>
      </c>
      <c r="H358" s="6" t="s">
        <v>232</v>
      </c>
      <c r="I358" s="6" t="s">
        <v>69</v>
      </c>
      <c r="J358" s="5" t="s">
        <v>70</v>
      </c>
      <c r="K358" s="7">
        <v>39902900.109999999</v>
      </c>
      <c r="L358" s="5" t="s">
        <v>35</v>
      </c>
      <c r="M358" s="6" t="s">
        <v>378</v>
      </c>
      <c r="N358" s="6" t="s">
        <v>71</v>
      </c>
      <c r="O358" s="6" t="s">
        <v>43</v>
      </c>
      <c r="P358" s="6" t="s">
        <v>44</v>
      </c>
      <c r="Q358" s="18" t="s">
        <v>95</v>
      </c>
      <c r="R358" s="19" t="s">
        <v>35</v>
      </c>
      <c r="S358" s="19" t="s">
        <v>35</v>
      </c>
    </row>
    <row r="359" spans="1:19" ht="139.5" x14ac:dyDescent="0.25">
      <c r="A359" s="33">
        <v>345</v>
      </c>
      <c r="B359" s="3" t="s">
        <v>1266</v>
      </c>
      <c r="C359" s="4" t="s">
        <v>1267</v>
      </c>
      <c r="D359" s="5" t="s">
        <v>1268</v>
      </c>
      <c r="E359" s="5" t="s">
        <v>441</v>
      </c>
      <c r="F359" s="6" t="s">
        <v>36</v>
      </c>
      <c r="G359" s="6" t="s">
        <v>37</v>
      </c>
      <c r="H359" s="6" t="s">
        <v>1201</v>
      </c>
      <c r="I359" s="6" t="s">
        <v>69</v>
      </c>
      <c r="J359" s="5" t="s">
        <v>70</v>
      </c>
      <c r="K359" s="7">
        <v>21539999.989999998</v>
      </c>
      <c r="L359" s="5" t="s">
        <v>35</v>
      </c>
      <c r="M359" s="6" t="s">
        <v>378</v>
      </c>
      <c r="N359" s="6" t="s">
        <v>71</v>
      </c>
      <c r="O359" s="6" t="s">
        <v>43</v>
      </c>
      <c r="P359" s="6" t="s">
        <v>44</v>
      </c>
      <c r="Q359" s="18" t="s">
        <v>95</v>
      </c>
      <c r="R359" s="19" t="s">
        <v>35</v>
      </c>
      <c r="S359" s="19" t="s">
        <v>35</v>
      </c>
    </row>
    <row r="360" spans="1:19" ht="93" x14ac:dyDescent="0.25">
      <c r="A360" s="33">
        <v>346</v>
      </c>
      <c r="B360" s="3" t="s">
        <v>1269</v>
      </c>
      <c r="C360" s="4" t="s">
        <v>1270</v>
      </c>
      <c r="D360" s="5" t="s">
        <v>1271</v>
      </c>
      <c r="E360" s="5" t="s">
        <v>656</v>
      </c>
      <c r="F360" s="6" t="s">
        <v>201</v>
      </c>
      <c r="G360" s="6" t="s">
        <v>202</v>
      </c>
      <c r="H360" s="6" t="s">
        <v>718</v>
      </c>
      <c r="I360" s="6" t="s">
        <v>69</v>
      </c>
      <c r="J360" s="5" t="s">
        <v>70</v>
      </c>
      <c r="K360" s="7">
        <v>30955814.379999999</v>
      </c>
      <c r="L360" s="5" t="s">
        <v>35</v>
      </c>
      <c r="M360" s="6" t="s">
        <v>378</v>
      </c>
      <c r="N360" s="6" t="s">
        <v>1272</v>
      </c>
      <c r="O360" s="6" t="s">
        <v>43</v>
      </c>
      <c r="P360" s="6" t="s">
        <v>44</v>
      </c>
      <c r="Q360" s="18" t="s">
        <v>95</v>
      </c>
      <c r="R360" s="19" t="s">
        <v>35</v>
      </c>
      <c r="S360" s="19" t="s">
        <v>35</v>
      </c>
    </row>
    <row r="361" spans="1:19" ht="139.5" x14ac:dyDescent="0.25">
      <c r="A361" s="33">
        <v>347</v>
      </c>
      <c r="B361" s="3" t="s">
        <v>1029</v>
      </c>
      <c r="C361" s="4" t="s">
        <v>1279</v>
      </c>
      <c r="D361" s="5" t="s">
        <v>1030</v>
      </c>
      <c r="E361" s="5" t="s">
        <v>150</v>
      </c>
      <c r="F361" s="6" t="s">
        <v>1280</v>
      </c>
      <c r="G361" s="6" t="s">
        <v>1281</v>
      </c>
      <c r="H361" s="6" t="s">
        <v>1282</v>
      </c>
      <c r="I361" s="6" t="s">
        <v>137</v>
      </c>
      <c r="J361" s="5" t="s">
        <v>138</v>
      </c>
      <c r="K361" s="7">
        <v>9963394.25</v>
      </c>
      <c r="L361" s="5" t="s">
        <v>35</v>
      </c>
      <c r="M361" s="6" t="s">
        <v>378</v>
      </c>
      <c r="N361" s="6" t="s">
        <v>182</v>
      </c>
      <c r="O361" s="6" t="s">
        <v>43</v>
      </c>
      <c r="P361" s="6" t="s">
        <v>44</v>
      </c>
      <c r="Q361" s="18" t="s">
        <v>95</v>
      </c>
      <c r="R361" s="19" t="s">
        <v>35</v>
      </c>
      <c r="S361" s="19" t="s">
        <v>35</v>
      </c>
    </row>
    <row r="362" spans="1:19" ht="168" customHeight="1" x14ac:dyDescent="0.25">
      <c r="A362" s="33">
        <v>348</v>
      </c>
      <c r="B362" s="3" t="s">
        <v>439</v>
      </c>
      <c r="C362" s="4" t="s">
        <v>1284</v>
      </c>
      <c r="D362" s="5" t="s">
        <v>440</v>
      </c>
      <c r="E362" s="5" t="s">
        <v>441</v>
      </c>
      <c r="F362" s="6" t="s">
        <v>36</v>
      </c>
      <c r="G362" s="6" t="s">
        <v>37</v>
      </c>
      <c r="H362" s="6" t="s">
        <v>811</v>
      </c>
      <c r="I362" s="6" t="s">
        <v>69</v>
      </c>
      <c r="J362" s="5" t="s">
        <v>70</v>
      </c>
      <c r="K362" s="7">
        <v>10707504.92</v>
      </c>
      <c r="L362" s="5" t="s">
        <v>35</v>
      </c>
      <c r="M362" s="6" t="s">
        <v>378</v>
      </c>
      <c r="N362" s="6" t="s">
        <v>71</v>
      </c>
      <c r="O362" s="6" t="s">
        <v>43</v>
      </c>
      <c r="P362" s="6" t="s">
        <v>44</v>
      </c>
      <c r="Q362" s="18" t="s">
        <v>95</v>
      </c>
      <c r="R362" s="19" t="s">
        <v>35</v>
      </c>
      <c r="S362" s="19" t="s">
        <v>35</v>
      </c>
    </row>
    <row r="363" spans="1:19" ht="168" customHeight="1" x14ac:dyDescent="0.25">
      <c r="A363" s="33">
        <v>349</v>
      </c>
      <c r="B363" s="3" t="s">
        <v>1089</v>
      </c>
      <c r="C363" s="4" t="s">
        <v>1090</v>
      </c>
      <c r="D363" s="5" t="s">
        <v>1233</v>
      </c>
      <c r="E363" s="5" t="s">
        <v>1092</v>
      </c>
      <c r="F363" s="6" t="s">
        <v>36</v>
      </c>
      <c r="G363" s="6" t="s">
        <v>37</v>
      </c>
      <c r="H363" s="6" t="s">
        <v>107</v>
      </c>
      <c r="I363" s="6" t="s">
        <v>384</v>
      </c>
      <c r="J363" s="5" t="s">
        <v>385</v>
      </c>
      <c r="K363" s="7">
        <v>887648349.51999998</v>
      </c>
      <c r="L363" s="5" t="s">
        <v>35</v>
      </c>
      <c r="M363" s="6" t="s">
        <v>378</v>
      </c>
      <c r="N363" s="6" t="s">
        <v>1234</v>
      </c>
      <c r="O363" s="6" t="s">
        <v>43</v>
      </c>
      <c r="P363" s="6" t="s">
        <v>44</v>
      </c>
      <c r="Q363" s="18" t="s">
        <v>95</v>
      </c>
      <c r="R363" s="19" t="s">
        <v>35</v>
      </c>
      <c r="S363" s="19" t="s">
        <v>35</v>
      </c>
    </row>
    <row r="364" spans="1:19" ht="162.75" x14ac:dyDescent="0.25">
      <c r="A364" s="33">
        <v>350</v>
      </c>
      <c r="B364" s="3" t="s">
        <v>1374</v>
      </c>
      <c r="C364" s="4" t="s">
        <v>1375</v>
      </c>
      <c r="D364" s="5" t="s">
        <v>1376</v>
      </c>
      <c r="E364" s="5" t="s">
        <v>847</v>
      </c>
      <c r="F364" s="6" t="s">
        <v>1377</v>
      </c>
      <c r="G364" s="6" t="s">
        <v>1378</v>
      </c>
      <c r="H364" s="6" t="s">
        <v>1379</v>
      </c>
      <c r="I364" s="6" t="s">
        <v>101</v>
      </c>
      <c r="J364" s="5" t="s">
        <v>102</v>
      </c>
      <c r="K364" s="7">
        <v>1561960.28</v>
      </c>
      <c r="L364" s="5" t="s">
        <v>35</v>
      </c>
      <c r="M364" s="6" t="s">
        <v>378</v>
      </c>
      <c r="N364" s="6" t="s">
        <v>71</v>
      </c>
      <c r="O364" s="6" t="s">
        <v>43</v>
      </c>
      <c r="P364" s="6" t="s">
        <v>44</v>
      </c>
      <c r="Q364" s="18" t="s">
        <v>95</v>
      </c>
      <c r="R364" s="19" t="s">
        <v>35</v>
      </c>
      <c r="S364" s="19" t="s">
        <v>35</v>
      </c>
    </row>
    <row r="365" spans="1:19" ht="139.5" x14ac:dyDescent="0.25">
      <c r="A365" s="33">
        <v>351</v>
      </c>
      <c r="B365" s="3" t="s">
        <v>1263</v>
      </c>
      <c r="C365" s="4" t="s">
        <v>1380</v>
      </c>
      <c r="D365" s="5" t="s">
        <v>1388</v>
      </c>
      <c r="E365" s="5" t="s">
        <v>393</v>
      </c>
      <c r="F365" s="6" t="s">
        <v>723</v>
      </c>
      <c r="G365" s="6" t="s">
        <v>235</v>
      </c>
      <c r="H365" s="6" t="s">
        <v>718</v>
      </c>
      <c r="I365" s="6" t="s">
        <v>69</v>
      </c>
      <c r="J365" s="5" t="s">
        <v>70</v>
      </c>
      <c r="K365" s="7">
        <v>7234120</v>
      </c>
      <c r="L365" s="5" t="s">
        <v>35</v>
      </c>
      <c r="M365" s="6" t="s">
        <v>378</v>
      </c>
      <c r="N365" s="6" t="s">
        <v>71</v>
      </c>
      <c r="O365" s="6" t="s">
        <v>43</v>
      </c>
      <c r="P365" s="6" t="s">
        <v>44</v>
      </c>
      <c r="Q365" s="18" t="s">
        <v>95</v>
      </c>
      <c r="R365" s="19" t="s">
        <v>35</v>
      </c>
      <c r="S365" s="19" t="s">
        <v>35</v>
      </c>
    </row>
    <row r="366" spans="1:19" ht="139.5" x14ac:dyDescent="0.25">
      <c r="A366" s="33">
        <v>352</v>
      </c>
      <c r="B366" s="3" t="s">
        <v>1346</v>
      </c>
      <c r="C366" s="4" t="s">
        <v>1347</v>
      </c>
      <c r="D366" s="5" t="s">
        <v>1348</v>
      </c>
      <c r="E366" s="5" t="s">
        <v>575</v>
      </c>
      <c r="F366" s="6" t="s">
        <v>1349</v>
      </c>
      <c r="G366" s="6" t="s">
        <v>1350</v>
      </c>
      <c r="H366" s="6" t="s">
        <v>1351</v>
      </c>
      <c r="I366" s="6" t="s">
        <v>69</v>
      </c>
      <c r="J366" s="5" t="s">
        <v>70</v>
      </c>
      <c r="K366" s="7">
        <v>10130330.35</v>
      </c>
      <c r="L366" s="5" t="s">
        <v>35</v>
      </c>
      <c r="M366" s="6" t="s">
        <v>378</v>
      </c>
      <c r="N366" s="6" t="s">
        <v>71</v>
      </c>
      <c r="O366" s="6" t="s">
        <v>43</v>
      </c>
      <c r="P366" s="6" t="s">
        <v>44</v>
      </c>
      <c r="Q366" s="18" t="s">
        <v>95</v>
      </c>
      <c r="R366" s="19" t="s">
        <v>35</v>
      </c>
      <c r="S366" s="19" t="s">
        <v>35</v>
      </c>
    </row>
    <row r="367" spans="1:19" ht="139.5" x14ac:dyDescent="0.25">
      <c r="A367" s="33">
        <v>353</v>
      </c>
      <c r="B367" s="3" t="s">
        <v>1352</v>
      </c>
      <c r="C367" s="4" t="s">
        <v>1353</v>
      </c>
      <c r="D367" s="5" t="s">
        <v>1354</v>
      </c>
      <c r="E367" s="5" t="s">
        <v>575</v>
      </c>
      <c r="F367" s="6" t="s">
        <v>201</v>
      </c>
      <c r="G367" s="6" t="s">
        <v>202</v>
      </c>
      <c r="H367" s="6" t="s">
        <v>1355</v>
      </c>
      <c r="I367" s="6" t="s">
        <v>69</v>
      </c>
      <c r="J367" s="5" t="s">
        <v>70</v>
      </c>
      <c r="K367" s="7">
        <v>1245171.0900000001</v>
      </c>
      <c r="L367" s="5" t="s">
        <v>35</v>
      </c>
      <c r="M367" s="6" t="s">
        <v>378</v>
      </c>
      <c r="N367" s="6" t="s">
        <v>71</v>
      </c>
      <c r="O367" s="6" t="s">
        <v>43</v>
      </c>
      <c r="P367" s="6" t="s">
        <v>44</v>
      </c>
      <c r="Q367" s="18" t="s">
        <v>95</v>
      </c>
      <c r="R367" s="19" t="s">
        <v>35</v>
      </c>
      <c r="S367" s="19" t="s">
        <v>35</v>
      </c>
    </row>
    <row r="368" spans="1:19" ht="186" x14ac:dyDescent="0.25">
      <c r="A368" s="33">
        <v>354</v>
      </c>
      <c r="B368" s="3" t="s">
        <v>1356</v>
      </c>
      <c r="C368" s="4" t="s">
        <v>1357</v>
      </c>
      <c r="D368" s="5" t="s">
        <v>1358</v>
      </c>
      <c r="E368" s="5" t="s">
        <v>1359</v>
      </c>
      <c r="F368" s="6" t="s">
        <v>201</v>
      </c>
      <c r="G368" s="6" t="s">
        <v>202</v>
      </c>
      <c r="H368" s="6" t="s">
        <v>1360</v>
      </c>
      <c r="I368" s="6" t="s">
        <v>69</v>
      </c>
      <c r="J368" s="5" t="s">
        <v>70</v>
      </c>
      <c r="K368" s="7">
        <v>926209.28</v>
      </c>
      <c r="L368" s="5" t="s">
        <v>35</v>
      </c>
      <c r="M368" s="6" t="s">
        <v>378</v>
      </c>
      <c r="N368" s="6" t="s">
        <v>71</v>
      </c>
      <c r="O368" s="6" t="s">
        <v>43</v>
      </c>
      <c r="P368" s="6" t="s">
        <v>44</v>
      </c>
      <c r="Q368" s="18" t="s">
        <v>95</v>
      </c>
      <c r="R368" s="19" t="s">
        <v>35</v>
      </c>
      <c r="S368" s="19" t="s">
        <v>35</v>
      </c>
    </row>
    <row r="369" spans="1:19" ht="168" customHeight="1" x14ac:dyDescent="0.25">
      <c r="A369" s="33">
        <v>355</v>
      </c>
      <c r="B369" s="3" t="s">
        <v>115</v>
      </c>
      <c r="C369" s="4" t="s">
        <v>1170</v>
      </c>
      <c r="D369" s="5" t="s">
        <v>1253</v>
      </c>
      <c r="E369" s="5" t="s">
        <v>1172</v>
      </c>
      <c r="F369" s="6" t="s">
        <v>650</v>
      </c>
      <c r="G369" s="6" t="s">
        <v>651</v>
      </c>
      <c r="H369" s="6" t="s">
        <v>1254</v>
      </c>
      <c r="I369" s="6" t="s">
        <v>101</v>
      </c>
      <c r="J369" s="5" t="s">
        <v>102</v>
      </c>
      <c r="K369" s="7">
        <v>2906287.04</v>
      </c>
      <c r="L369" s="5" t="s">
        <v>35</v>
      </c>
      <c r="M369" s="6" t="s">
        <v>378</v>
      </c>
      <c r="N369" s="6" t="s">
        <v>250</v>
      </c>
      <c r="O369" s="6" t="s">
        <v>43</v>
      </c>
      <c r="P369" s="6" t="s">
        <v>44</v>
      </c>
      <c r="Q369" s="18" t="s">
        <v>95</v>
      </c>
      <c r="R369" s="19" t="s">
        <v>35</v>
      </c>
      <c r="S369" s="19" t="s">
        <v>35</v>
      </c>
    </row>
    <row r="370" spans="1:19" ht="116.25" x14ac:dyDescent="0.25">
      <c r="A370" s="33">
        <v>356</v>
      </c>
      <c r="B370" s="3" t="s">
        <v>1389</v>
      </c>
      <c r="C370" s="4" t="s">
        <v>1390</v>
      </c>
      <c r="D370" s="5" t="s">
        <v>1391</v>
      </c>
      <c r="E370" s="5" t="s">
        <v>1392</v>
      </c>
      <c r="F370" s="6" t="s">
        <v>1016</v>
      </c>
      <c r="G370" s="6" t="s">
        <v>255</v>
      </c>
      <c r="H370" s="6" t="s">
        <v>1393</v>
      </c>
      <c r="I370" s="6" t="s">
        <v>137</v>
      </c>
      <c r="J370" s="5" t="s">
        <v>138</v>
      </c>
      <c r="K370" s="7">
        <v>3654211.61</v>
      </c>
      <c r="L370" s="5" t="s">
        <v>35</v>
      </c>
      <c r="M370" s="6" t="s">
        <v>378</v>
      </c>
      <c r="N370" s="6" t="s">
        <v>182</v>
      </c>
      <c r="O370" s="6" t="s">
        <v>43</v>
      </c>
      <c r="P370" s="6" t="s">
        <v>44</v>
      </c>
      <c r="Q370" s="18" t="s">
        <v>95</v>
      </c>
      <c r="R370" s="19" t="s">
        <v>35</v>
      </c>
      <c r="S370" s="19" t="s">
        <v>35</v>
      </c>
    </row>
    <row r="371" spans="1:19" ht="168" customHeight="1" x14ac:dyDescent="0.25">
      <c r="A371" s="33">
        <v>357</v>
      </c>
      <c r="B371" s="3" t="s">
        <v>96</v>
      </c>
      <c r="C371" s="4" t="s">
        <v>97</v>
      </c>
      <c r="D371" s="5" t="s">
        <v>1255</v>
      </c>
      <c r="E371" s="5" t="s">
        <v>99</v>
      </c>
      <c r="F371" s="6" t="s">
        <v>36</v>
      </c>
      <c r="G371" s="6" t="s">
        <v>37</v>
      </c>
      <c r="H371" s="6" t="s">
        <v>1256</v>
      </c>
      <c r="I371" s="6" t="s">
        <v>69</v>
      </c>
      <c r="J371" s="5" t="s">
        <v>70</v>
      </c>
      <c r="K371" s="7">
        <v>2256668.58</v>
      </c>
      <c r="L371" s="5" t="s">
        <v>35</v>
      </c>
      <c r="M371" s="6" t="s">
        <v>378</v>
      </c>
      <c r="N371" s="6" t="s">
        <v>250</v>
      </c>
      <c r="O371" s="6" t="s">
        <v>43</v>
      </c>
      <c r="P371" s="6" t="s">
        <v>44</v>
      </c>
      <c r="Q371" s="18" t="s">
        <v>95</v>
      </c>
      <c r="R371" s="19" t="s">
        <v>35</v>
      </c>
      <c r="S371" s="19" t="s">
        <v>35</v>
      </c>
    </row>
    <row r="372" spans="1:19" ht="168" customHeight="1" x14ac:dyDescent="0.25">
      <c r="A372" s="33">
        <v>358</v>
      </c>
      <c r="B372" s="3" t="s">
        <v>1257</v>
      </c>
      <c r="C372" s="4" t="s">
        <v>1258</v>
      </c>
      <c r="D372" s="5" t="s">
        <v>1273</v>
      </c>
      <c r="E372" s="5" t="s">
        <v>1259</v>
      </c>
      <c r="F372" s="6" t="s">
        <v>39</v>
      </c>
      <c r="G372" s="6" t="s">
        <v>40</v>
      </c>
      <c r="H372" s="6" t="s">
        <v>107</v>
      </c>
      <c r="I372" s="6" t="s">
        <v>69</v>
      </c>
      <c r="J372" s="5" t="s">
        <v>70</v>
      </c>
      <c r="K372" s="7">
        <v>10499994</v>
      </c>
      <c r="L372" s="5" t="s">
        <v>35</v>
      </c>
      <c r="M372" s="6" t="s">
        <v>378</v>
      </c>
      <c r="N372" s="6" t="s">
        <v>1274</v>
      </c>
      <c r="O372" s="6" t="s">
        <v>43</v>
      </c>
      <c r="P372" s="6" t="s">
        <v>44</v>
      </c>
      <c r="Q372" s="18" t="s">
        <v>95</v>
      </c>
      <c r="R372" s="19" t="s">
        <v>35</v>
      </c>
      <c r="S372" s="19" t="s">
        <v>35</v>
      </c>
    </row>
    <row r="373" spans="1:19" ht="222.75" customHeight="1" x14ac:dyDescent="0.25">
      <c r="A373" s="33">
        <v>359</v>
      </c>
      <c r="B373" s="3" t="s">
        <v>1089</v>
      </c>
      <c r="C373" s="4" t="s">
        <v>1394</v>
      </c>
      <c r="D373" s="5" t="s">
        <v>1395</v>
      </c>
      <c r="E373" s="5" t="s">
        <v>1396</v>
      </c>
      <c r="F373" s="6" t="s">
        <v>36</v>
      </c>
      <c r="G373" s="6" t="s">
        <v>37</v>
      </c>
      <c r="H373" s="6" t="s">
        <v>107</v>
      </c>
      <c r="I373" s="6" t="s">
        <v>239</v>
      </c>
      <c r="J373" s="5" t="s">
        <v>240</v>
      </c>
      <c r="K373" s="7">
        <v>43519556.32</v>
      </c>
      <c r="L373" s="5" t="s">
        <v>35</v>
      </c>
      <c r="M373" s="6" t="s">
        <v>378</v>
      </c>
      <c r="N373" s="6" t="s">
        <v>1250</v>
      </c>
      <c r="O373" s="6" t="s">
        <v>43</v>
      </c>
      <c r="P373" s="6" t="s">
        <v>44</v>
      </c>
      <c r="Q373" s="18" t="s">
        <v>95</v>
      </c>
      <c r="R373" s="19" t="s">
        <v>35</v>
      </c>
      <c r="S373" s="19" t="s">
        <v>35</v>
      </c>
    </row>
    <row r="374" spans="1:19" ht="116.25" x14ac:dyDescent="0.25">
      <c r="A374" s="33">
        <v>360</v>
      </c>
      <c r="B374" s="3" t="s">
        <v>1089</v>
      </c>
      <c r="C374" s="4" t="s">
        <v>1235</v>
      </c>
      <c r="D374" s="5" t="s">
        <v>1238</v>
      </c>
      <c r="E374" s="5" t="s">
        <v>1092</v>
      </c>
      <c r="F374" s="6" t="s">
        <v>36</v>
      </c>
      <c r="G374" s="6" t="s">
        <v>37</v>
      </c>
      <c r="H374" s="6" t="s">
        <v>81</v>
      </c>
      <c r="I374" s="6" t="s">
        <v>1397</v>
      </c>
      <c r="J374" s="5" t="s">
        <v>1398</v>
      </c>
      <c r="K374" s="7">
        <v>109670361.12</v>
      </c>
      <c r="L374" s="5" t="s">
        <v>35</v>
      </c>
      <c r="M374" s="6" t="s">
        <v>378</v>
      </c>
      <c r="N374" s="6" t="s">
        <v>84</v>
      </c>
      <c r="O374" s="6" t="s">
        <v>43</v>
      </c>
      <c r="P374" s="6" t="s">
        <v>44</v>
      </c>
      <c r="Q374" s="18" t="s">
        <v>95</v>
      </c>
      <c r="R374" s="19" t="s">
        <v>35</v>
      </c>
      <c r="S374" s="19" t="s">
        <v>35</v>
      </c>
    </row>
    <row r="375" spans="1:19" ht="139.5" x14ac:dyDescent="0.25">
      <c r="A375" s="33">
        <v>361</v>
      </c>
      <c r="B375" s="3" t="s">
        <v>1089</v>
      </c>
      <c r="C375" s="4" t="s">
        <v>1235</v>
      </c>
      <c r="D375" s="5" t="s">
        <v>1399</v>
      </c>
      <c r="E375" s="5" t="s">
        <v>1363</v>
      </c>
      <c r="F375" s="6" t="s">
        <v>39</v>
      </c>
      <c r="G375" s="6" t="s">
        <v>40</v>
      </c>
      <c r="H375" s="6" t="s">
        <v>77</v>
      </c>
      <c r="I375" s="6" t="s">
        <v>1400</v>
      </c>
      <c r="J375" s="5" t="s">
        <v>1401</v>
      </c>
      <c r="K375" s="7">
        <v>251938806.71000001</v>
      </c>
      <c r="L375" s="5" t="s">
        <v>35</v>
      </c>
      <c r="M375" s="6" t="s">
        <v>378</v>
      </c>
      <c r="N375" s="6" t="s">
        <v>84</v>
      </c>
      <c r="O375" s="6" t="s">
        <v>43</v>
      </c>
      <c r="P375" s="6" t="s">
        <v>44</v>
      </c>
      <c r="Q375" s="18" t="s">
        <v>95</v>
      </c>
      <c r="R375" s="19" t="s">
        <v>35</v>
      </c>
      <c r="S375" s="19" t="s">
        <v>35</v>
      </c>
    </row>
    <row r="376" spans="1:19" ht="130.5" customHeight="1" x14ac:dyDescent="0.25">
      <c r="A376" s="33">
        <v>362</v>
      </c>
      <c r="B376" s="3" t="s">
        <v>1089</v>
      </c>
      <c r="C376" s="4" t="s">
        <v>1235</v>
      </c>
      <c r="D376" s="5" t="s">
        <v>1362</v>
      </c>
      <c r="E376" s="5" t="s">
        <v>1363</v>
      </c>
      <c r="F376" s="6" t="s">
        <v>39</v>
      </c>
      <c r="G376" s="6" t="s">
        <v>40</v>
      </c>
      <c r="H376" s="6" t="s">
        <v>77</v>
      </c>
      <c r="I376" s="6" t="s">
        <v>137</v>
      </c>
      <c r="J376" s="5" t="s">
        <v>138</v>
      </c>
      <c r="K376" s="7">
        <v>141648674.97</v>
      </c>
      <c r="L376" s="5" t="s">
        <v>35</v>
      </c>
      <c r="M376" s="6" t="s">
        <v>378</v>
      </c>
      <c r="N376" s="6" t="s">
        <v>55</v>
      </c>
      <c r="O376" s="6" t="s">
        <v>43</v>
      </c>
      <c r="P376" s="6" t="s">
        <v>44</v>
      </c>
      <c r="Q376" s="18" t="s">
        <v>95</v>
      </c>
      <c r="R376" s="19" t="s">
        <v>35</v>
      </c>
      <c r="S376" s="19" t="s">
        <v>35</v>
      </c>
    </row>
    <row r="377" spans="1:19" ht="258" customHeight="1" x14ac:dyDescent="0.25">
      <c r="A377" s="33">
        <v>363</v>
      </c>
      <c r="B377" s="3" t="s">
        <v>1410</v>
      </c>
      <c r="C377" s="4" t="s">
        <v>404</v>
      </c>
      <c r="D377" s="5" t="s">
        <v>1411</v>
      </c>
      <c r="E377" s="5" t="s">
        <v>1412</v>
      </c>
      <c r="F377" s="6" t="s">
        <v>230</v>
      </c>
      <c r="G377" s="6" t="s">
        <v>231</v>
      </c>
      <c r="H377" s="6" t="s">
        <v>1413</v>
      </c>
      <c r="I377" s="6" t="s">
        <v>69</v>
      </c>
      <c r="J377" s="5" t="s">
        <v>70</v>
      </c>
      <c r="K377" s="7">
        <v>17995000</v>
      </c>
      <c r="L377" s="5" t="s">
        <v>35</v>
      </c>
      <c r="M377" s="6" t="s">
        <v>378</v>
      </c>
      <c r="N377" s="6" t="s">
        <v>71</v>
      </c>
      <c r="O377" s="6" t="s">
        <v>43</v>
      </c>
      <c r="P377" s="6" t="s">
        <v>44</v>
      </c>
      <c r="Q377" s="18" t="s">
        <v>95</v>
      </c>
      <c r="R377" s="19" t="s">
        <v>35</v>
      </c>
      <c r="S377" s="19" t="s">
        <v>35</v>
      </c>
    </row>
    <row r="378" spans="1:19" ht="168" customHeight="1" x14ac:dyDescent="0.25">
      <c r="A378" s="33">
        <v>364</v>
      </c>
      <c r="B378" s="3" t="s">
        <v>1089</v>
      </c>
      <c r="C378" s="4" t="s">
        <v>1230</v>
      </c>
      <c r="D378" s="5" t="s">
        <v>1231</v>
      </c>
      <c r="E378" s="5" t="s">
        <v>1232</v>
      </c>
      <c r="F378" s="6" t="s">
        <v>39</v>
      </c>
      <c r="G378" s="6" t="s">
        <v>40</v>
      </c>
      <c r="H378" s="6" t="s">
        <v>77</v>
      </c>
      <c r="I378" s="6" t="s">
        <v>384</v>
      </c>
      <c r="J378" s="5" t="s">
        <v>385</v>
      </c>
      <c r="K378" s="7">
        <v>77364126.939999998</v>
      </c>
      <c r="L378" s="5" t="s">
        <v>35</v>
      </c>
      <c r="M378" s="6" t="s">
        <v>378</v>
      </c>
      <c r="N378" s="6" t="s">
        <v>84</v>
      </c>
      <c r="O378" s="6" t="s">
        <v>43</v>
      </c>
      <c r="P378" s="6" t="s">
        <v>44</v>
      </c>
      <c r="Q378" s="18" t="s">
        <v>95</v>
      </c>
      <c r="R378" s="19" t="s">
        <v>35</v>
      </c>
      <c r="S378" s="19" t="s">
        <v>35</v>
      </c>
    </row>
    <row r="379" spans="1:19" ht="168" customHeight="1" x14ac:dyDescent="0.25">
      <c r="A379" s="33">
        <v>365</v>
      </c>
      <c r="B379" s="3" t="s">
        <v>658</v>
      </c>
      <c r="C379" s="4" t="s">
        <v>659</v>
      </c>
      <c r="D379" s="5" t="s">
        <v>1239</v>
      </c>
      <c r="E379" s="5" t="s">
        <v>1240</v>
      </c>
      <c r="F379" s="6" t="s">
        <v>1241</v>
      </c>
      <c r="G379" s="6" t="s">
        <v>1242</v>
      </c>
      <c r="H379" s="6" t="s">
        <v>1243</v>
      </c>
      <c r="I379" s="6" t="s">
        <v>69</v>
      </c>
      <c r="J379" s="5" t="s">
        <v>70</v>
      </c>
      <c r="K379" s="7">
        <v>36127179.130000003</v>
      </c>
      <c r="L379" s="5" t="s">
        <v>35</v>
      </c>
      <c r="M379" s="6" t="s">
        <v>378</v>
      </c>
      <c r="N379" s="6" t="s">
        <v>110</v>
      </c>
      <c r="O379" s="6" t="s">
        <v>43</v>
      </c>
      <c r="P379" s="6" t="s">
        <v>44</v>
      </c>
      <c r="Q379" s="18" t="s">
        <v>95</v>
      </c>
      <c r="R379" s="19" t="s">
        <v>35</v>
      </c>
      <c r="S379" s="19" t="s">
        <v>35</v>
      </c>
    </row>
    <row r="380" spans="1:19" ht="139.5" x14ac:dyDescent="0.25">
      <c r="A380" s="33">
        <v>366</v>
      </c>
      <c r="B380" s="3" t="s">
        <v>1263</v>
      </c>
      <c r="C380" s="4" t="s">
        <v>1334</v>
      </c>
      <c r="D380" s="5" t="s">
        <v>1335</v>
      </c>
      <c r="E380" s="5" t="s">
        <v>441</v>
      </c>
      <c r="F380" s="6" t="s">
        <v>36</v>
      </c>
      <c r="G380" s="6" t="s">
        <v>37</v>
      </c>
      <c r="H380" s="6" t="s">
        <v>77</v>
      </c>
      <c r="I380" s="6" t="s">
        <v>69</v>
      </c>
      <c r="J380" s="5" t="s">
        <v>70</v>
      </c>
      <c r="K380" s="7">
        <v>9718000</v>
      </c>
      <c r="L380" s="5" t="s">
        <v>35</v>
      </c>
      <c r="M380" s="6" t="s">
        <v>378</v>
      </c>
      <c r="N380" s="6" t="s">
        <v>71</v>
      </c>
      <c r="O380" s="6" t="s">
        <v>43</v>
      </c>
      <c r="P380" s="6" t="s">
        <v>44</v>
      </c>
      <c r="Q380" s="18" t="s">
        <v>95</v>
      </c>
      <c r="R380" s="19" t="s">
        <v>35</v>
      </c>
      <c r="S380" s="19" t="s">
        <v>35</v>
      </c>
    </row>
    <row r="381" spans="1:19" ht="214.5" customHeight="1" x14ac:dyDescent="0.25">
      <c r="A381" s="33">
        <v>367</v>
      </c>
      <c r="B381" s="3" t="s">
        <v>1080</v>
      </c>
      <c r="C381" s="4" t="s">
        <v>1081</v>
      </c>
      <c r="D381" s="5" t="s">
        <v>1082</v>
      </c>
      <c r="E381" s="5" t="s">
        <v>1083</v>
      </c>
      <c r="F381" s="6" t="s">
        <v>39</v>
      </c>
      <c r="G381" s="6" t="s">
        <v>40</v>
      </c>
      <c r="H381" s="6" t="s">
        <v>1084</v>
      </c>
      <c r="I381" s="6" t="s">
        <v>69</v>
      </c>
      <c r="J381" s="5" t="s">
        <v>70</v>
      </c>
      <c r="K381" s="7">
        <v>2022855.12</v>
      </c>
      <c r="L381" s="5" t="s">
        <v>35</v>
      </c>
      <c r="M381" s="6" t="s">
        <v>378</v>
      </c>
      <c r="N381" s="6" t="s">
        <v>250</v>
      </c>
      <c r="O381" s="6" t="s">
        <v>43</v>
      </c>
      <c r="P381" s="6" t="s">
        <v>44</v>
      </c>
      <c r="Q381" s="18" t="s">
        <v>95</v>
      </c>
      <c r="R381" s="19" t="s">
        <v>35</v>
      </c>
      <c r="S381" s="19" t="s">
        <v>35</v>
      </c>
    </row>
    <row r="382" spans="1:19" ht="168" customHeight="1" x14ac:dyDescent="0.25">
      <c r="A382" s="33">
        <v>368</v>
      </c>
      <c r="B382" s="3" t="s">
        <v>103</v>
      </c>
      <c r="C382" s="4" t="s">
        <v>104</v>
      </c>
      <c r="D382" s="5" t="s">
        <v>1329</v>
      </c>
      <c r="E382" s="5" t="s">
        <v>106</v>
      </c>
      <c r="F382" s="6" t="s">
        <v>36</v>
      </c>
      <c r="G382" s="6" t="s">
        <v>37</v>
      </c>
      <c r="H382" s="6" t="s">
        <v>107</v>
      </c>
      <c r="I382" s="6" t="s">
        <v>239</v>
      </c>
      <c r="J382" s="5" t="s">
        <v>240</v>
      </c>
      <c r="K382" s="7">
        <v>2505156.96</v>
      </c>
      <c r="L382" s="5" t="s">
        <v>35</v>
      </c>
      <c r="M382" s="6" t="s">
        <v>402</v>
      </c>
      <c r="N382" s="6" t="s">
        <v>1330</v>
      </c>
      <c r="O382" s="6" t="s">
        <v>43</v>
      </c>
      <c r="P382" s="6" t="s">
        <v>44</v>
      </c>
      <c r="Q382" s="18" t="s">
        <v>95</v>
      </c>
      <c r="R382" s="19" t="s">
        <v>35</v>
      </c>
      <c r="S382" s="19" t="s">
        <v>35</v>
      </c>
    </row>
    <row r="383" spans="1:19" ht="143.25" customHeight="1" x14ac:dyDescent="0.25">
      <c r="A383" s="33">
        <v>369</v>
      </c>
      <c r="B383" s="3" t="s">
        <v>103</v>
      </c>
      <c r="C383" s="4" t="s">
        <v>104</v>
      </c>
      <c r="D383" s="5" t="s">
        <v>1364</v>
      </c>
      <c r="E383" s="5" t="s">
        <v>106</v>
      </c>
      <c r="F383" s="6" t="s">
        <v>36</v>
      </c>
      <c r="G383" s="6" t="s">
        <v>37</v>
      </c>
      <c r="H383" s="6" t="s">
        <v>107</v>
      </c>
      <c r="I383" s="6" t="s">
        <v>384</v>
      </c>
      <c r="J383" s="5" t="s">
        <v>385</v>
      </c>
      <c r="K383" s="7">
        <v>12525784.779999999</v>
      </c>
      <c r="L383" s="5" t="s">
        <v>35</v>
      </c>
      <c r="M383" s="6" t="s">
        <v>402</v>
      </c>
      <c r="N383" s="6" t="s">
        <v>1330</v>
      </c>
      <c r="O383" s="6" t="s">
        <v>43</v>
      </c>
      <c r="P383" s="6" t="s">
        <v>44</v>
      </c>
      <c r="Q383" s="18" t="s">
        <v>95</v>
      </c>
      <c r="R383" s="19" t="s">
        <v>35</v>
      </c>
      <c r="S383" s="19" t="s">
        <v>35</v>
      </c>
    </row>
    <row r="384" spans="1:19" ht="116.25" x14ac:dyDescent="0.25">
      <c r="A384" s="33">
        <v>370</v>
      </c>
      <c r="B384" s="3" t="s">
        <v>103</v>
      </c>
      <c r="C384" s="4" t="s">
        <v>104</v>
      </c>
      <c r="D384" s="5" t="s">
        <v>1365</v>
      </c>
      <c r="E384" s="5" t="s">
        <v>106</v>
      </c>
      <c r="F384" s="6" t="s">
        <v>36</v>
      </c>
      <c r="G384" s="6" t="s">
        <v>37</v>
      </c>
      <c r="H384" s="6" t="s">
        <v>107</v>
      </c>
      <c r="I384" s="6" t="s">
        <v>1136</v>
      </c>
      <c r="J384" s="5" t="s">
        <v>1137</v>
      </c>
      <c r="K384" s="7">
        <v>6195559.7400000002</v>
      </c>
      <c r="L384" s="5" t="s">
        <v>35</v>
      </c>
      <c r="M384" s="6" t="s">
        <v>402</v>
      </c>
      <c r="N384" s="6" t="s">
        <v>1330</v>
      </c>
      <c r="O384" s="6" t="s">
        <v>43</v>
      </c>
      <c r="P384" s="6" t="s">
        <v>44</v>
      </c>
      <c r="Q384" s="18" t="s">
        <v>95</v>
      </c>
      <c r="R384" s="19" t="s">
        <v>35</v>
      </c>
      <c r="S384" s="19" t="s">
        <v>35</v>
      </c>
    </row>
    <row r="385" spans="1:19" ht="168" customHeight="1" x14ac:dyDescent="0.25">
      <c r="A385" s="33">
        <v>371</v>
      </c>
      <c r="B385" s="3" t="s">
        <v>103</v>
      </c>
      <c r="C385" s="4" t="s">
        <v>104</v>
      </c>
      <c r="D385" s="5" t="s">
        <v>1331</v>
      </c>
      <c r="E385" s="5" t="s">
        <v>768</v>
      </c>
      <c r="F385" s="6" t="s">
        <v>36</v>
      </c>
      <c r="G385" s="6" t="s">
        <v>37</v>
      </c>
      <c r="H385" s="6" t="s">
        <v>107</v>
      </c>
      <c r="I385" s="6" t="s">
        <v>69</v>
      </c>
      <c r="J385" s="5" t="s">
        <v>70</v>
      </c>
      <c r="K385" s="7">
        <v>1423696.64</v>
      </c>
      <c r="L385" s="5" t="s">
        <v>35</v>
      </c>
      <c r="M385" s="6" t="s">
        <v>402</v>
      </c>
      <c r="N385" s="6" t="s">
        <v>1332</v>
      </c>
      <c r="O385" s="6" t="s">
        <v>43</v>
      </c>
      <c r="P385" s="6" t="s">
        <v>44</v>
      </c>
      <c r="Q385" s="18" t="s">
        <v>95</v>
      </c>
      <c r="R385" s="19" t="s">
        <v>35</v>
      </c>
      <c r="S385" s="19" t="s">
        <v>35</v>
      </c>
    </row>
    <row r="386" spans="1:19" ht="168" customHeight="1" x14ac:dyDescent="0.25">
      <c r="A386" s="33">
        <v>372</v>
      </c>
      <c r="B386" s="3" t="s">
        <v>1089</v>
      </c>
      <c r="C386" s="4" t="s">
        <v>1245</v>
      </c>
      <c r="D386" s="5" t="s">
        <v>1246</v>
      </c>
      <c r="E386" s="5" t="s">
        <v>113</v>
      </c>
      <c r="F386" s="6" t="s">
        <v>36</v>
      </c>
      <c r="G386" s="6" t="s">
        <v>37</v>
      </c>
      <c r="H386" s="6" t="s">
        <v>319</v>
      </c>
      <c r="I386" s="6" t="s">
        <v>69</v>
      </c>
      <c r="J386" s="5" t="s">
        <v>70</v>
      </c>
      <c r="K386" s="7">
        <v>4121687.32</v>
      </c>
      <c r="L386" s="5" t="s">
        <v>35</v>
      </c>
      <c r="M386" s="6" t="s">
        <v>402</v>
      </c>
      <c r="N386" s="6" t="s">
        <v>71</v>
      </c>
      <c r="O386" s="6" t="s">
        <v>43</v>
      </c>
      <c r="P386" s="6" t="s">
        <v>44</v>
      </c>
      <c r="Q386" s="18" t="s">
        <v>95</v>
      </c>
      <c r="R386" s="19" t="s">
        <v>35</v>
      </c>
      <c r="S386" s="19" t="s">
        <v>35</v>
      </c>
    </row>
    <row r="387" spans="1:19" ht="168" customHeight="1" x14ac:dyDescent="0.25">
      <c r="A387" s="33">
        <v>373</v>
      </c>
      <c r="B387" s="3" t="s">
        <v>1089</v>
      </c>
      <c r="C387" s="4" t="s">
        <v>1245</v>
      </c>
      <c r="D387" s="5" t="s">
        <v>1247</v>
      </c>
      <c r="E387" s="5" t="s">
        <v>113</v>
      </c>
      <c r="F387" s="6" t="s">
        <v>36</v>
      </c>
      <c r="G387" s="6" t="s">
        <v>37</v>
      </c>
      <c r="H387" s="6" t="s">
        <v>319</v>
      </c>
      <c r="I387" s="6" t="s">
        <v>69</v>
      </c>
      <c r="J387" s="5" t="s">
        <v>70</v>
      </c>
      <c r="K387" s="7">
        <v>3900910.6</v>
      </c>
      <c r="L387" s="5" t="s">
        <v>35</v>
      </c>
      <c r="M387" s="6" t="s">
        <v>402</v>
      </c>
      <c r="N387" s="6" t="s">
        <v>71</v>
      </c>
      <c r="O387" s="6" t="s">
        <v>43</v>
      </c>
      <c r="P387" s="6" t="s">
        <v>44</v>
      </c>
      <c r="Q387" s="18" t="s">
        <v>95</v>
      </c>
      <c r="R387" s="19" t="s">
        <v>35</v>
      </c>
      <c r="S387" s="19" t="s">
        <v>35</v>
      </c>
    </row>
    <row r="388" spans="1:19" ht="168" customHeight="1" x14ac:dyDescent="0.25">
      <c r="A388" s="33">
        <v>374</v>
      </c>
      <c r="B388" s="3" t="s">
        <v>2235</v>
      </c>
      <c r="C388" s="4" t="s">
        <v>1333</v>
      </c>
      <c r="D388" s="5" t="s">
        <v>2236</v>
      </c>
      <c r="E388" s="5" t="s">
        <v>113</v>
      </c>
      <c r="F388" s="6" t="s">
        <v>36</v>
      </c>
      <c r="G388" s="6" t="s">
        <v>37</v>
      </c>
      <c r="H388" s="6" t="s">
        <v>107</v>
      </c>
      <c r="I388" s="6" t="s">
        <v>101</v>
      </c>
      <c r="J388" s="5" t="s">
        <v>102</v>
      </c>
      <c r="K388" s="7">
        <v>222069954</v>
      </c>
      <c r="L388" s="5" t="s">
        <v>35</v>
      </c>
      <c r="M388" s="6" t="s">
        <v>402</v>
      </c>
      <c r="N388" s="6" t="s">
        <v>110</v>
      </c>
      <c r="O388" s="6" t="s">
        <v>43</v>
      </c>
      <c r="P388" s="6" t="s">
        <v>44</v>
      </c>
      <c r="Q388" s="18" t="s">
        <v>95</v>
      </c>
      <c r="R388" s="19" t="s">
        <v>35</v>
      </c>
      <c r="S388" s="19" t="s">
        <v>35</v>
      </c>
    </row>
    <row r="389" spans="1:19" ht="180" customHeight="1" x14ac:dyDescent="0.25">
      <c r="A389" s="33">
        <v>375</v>
      </c>
      <c r="B389" s="3" t="s">
        <v>524</v>
      </c>
      <c r="C389" s="4" t="s">
        <v>525</v>
      </c>
      <c r="D389" s="5" t="s">
        <v>1152</v>
      </c>
      <c r="E389" s="5" t="s">
        <v>99</v>
      </c>
      <c r="F389" s="6" t="s">
        <v>39</v>
      </c>
      <c r="G389" s="6" t="s">
        <v>40</v>
      </c>
      <c r="H389" s="6" t="s">
        <v>107</v>
      </c>
      <c r="I389" s="6" t="s">
        <v>69</v>
      </c>
      <c r="J389" s="5" t="s">
        <v>70</v>
      </c>
      <c r="K389" s="7">
        <v>554631.09</v>
      </c>
      <c r="L389" s="5" t="s">
        <v>35</v>
      </c>
      <c r="M389" s="6" t="s">
        <v>402</v>
      </c>
      <c r="N389" s="6" t="s">
        <v>71</v>
      </c>
      <c r="O389" s="6" t="s">
        <v>43</v>
      </c>
      <c r="P389" s="6" t="s">
        <v>44</v>
      </c>
      <c r="Q389" s="18" t="s">
        <v>95</v>
      </c>
      <c r="R389" s="19" t="s">
        <v>35</v>
      </c>
      <c r="S389" s="19" t="s">
        <v>35</v>
      </c>
    </row>
    <row r="390" spans="1:19" ht="171" customHeight="1" x14ac:dyDescent="0.25">
      <c r="A390" s="33">
        <v>376</v>
      </c>
      <c r="B390" s="3" t="s">
        <v>1266</v>
      </c>
      <c r="C390" s="4" t="s">
        <v>1336</v>
      </c>
      <c r="D390" s="5" t="s">
        <v>1337</v>
      </c>
      <c r="E390" s="5" t="s">
        <v>441</v>
      </c>
      <c r="F390" s="6" t="s">
        <v>201</v>
      </c>
      <c r="G390" s="6" t="s">
        <v>202</v>
      </c>
      <c r="H390" s="6" t="s">
        <v>1338</v>
      </c>
      <c r="I390" s="6" t="s">
        <v>69</v>
      </c>
      <c r="J390" s="5" t="s">
        <v>70</v>
      </c>
      <c r="K390" s="7">
        <v>29272857.02</v>
      </c>
      <c r="L390" s="5" t="s">
        <v>35</v>
      </c>
      <c r="M390" s="6" t="s">
        <v>402</v>
      </c>
      <c r="N390" s="6" t="s">
        <v>71</v>
      </c>
      <c r="O390" s="6" t="s">
        <v>43</v>
      </c>
      <c r="P390" s="6" t="s">
        <v>44</v>
      </c>
      <c r="Q390" s="18" t="s">
        <v>95</v>
      </c>
      <c r="R390" s="19" t="s">
        <v>35</v>
      </c>
      <c r="S390" s="19" t="s">
        <v>35</v>
      </c>
    </row>
    <row r="391" spans="1:19" ht="157.5" customHeight="1" x14ac:dyDescent="0.25">
      <c r="A391" s="33">
        <v>377</v>
      </c>
      <c r="B391" s="3" t="s">
        <v>1013</v>
      </c>
      <c r="C391" s="4" t="s">
        <v>1014</v>
      </c>
      <c r="D391" s="5" t="s">
        <v>1339</v>
      </c>
      <c r="E391" s="5" t="s">
        <v>150</v>
      </c>
      <c r="F391" s="6" t="s">
        <v>1016</v>
      </c>
      <c r="G391" s="6" t="s">
        <v>255</v>
      </c>
      <c r="H391" s="6" t="s">
        <v>1340</v>
      </c>
      <c r="I391" s="6" t="s">
        <v>69</v>
      </c>
      <c r="J391" s="5" t="s">
        <v>70</v>
      </c>
      <c r="K391" s="7">
        <v>6047546.1799999997</v>
      </c>
      <c r="L391" s="5" t="s">
        <v>35</v>
      </c>
      <c r="M391" s="6" t="s">
        <v>402</v>
      </c>
      <c r="N391" s="6" t="s">
        <v>71</v>
      </c>
      <c r="O391" s="6" t="s">
        <v>43</v>
      </c>
      <c r="P391" s="6" t="s">
        <v>44</v>
      </c>
      <c r="Q391" s="18" t="s">
        <v>95</v>
      </c>
      <c r="R391" s="19" t="s">
        <v>35</v>
      </c>
      <c r="S391" s="19" t="s">
        <v>35</v>
      </c>
    </row>
    <row r="392" spans="1:19" ht="123" customHeight="1" x14ac:dyDescent="0.25">
      <c r="A392" s="33">
        <v>378</v>
      </c>
      <c r="B392" s="3" t="s">
        <v>1490</v>
      </c>
      <c r="C392" s="4" t="s">
        <v>1491</v>
      </c>
      <c r="D392" s="5" t="s">
        <v>1492</v>
      </c>
      <c r="E392" s="5" t="s">
        <v>99</v>
      </c>
      <c r="F392" s="6" t="s">
        <v>1241</v>
      </c>
      <c r="G392" s="6" t="s">
        <v>1242</v>
      </c>
      <c r="H392" s="6" t="s">
        <v>1493</v>
      </c>
      <c r="I392" s="6" t="s">
        <v>101</v>
      </c>
      <c r="J392" s="5" t="s">
        <v>102</v>
      </c>
      <c r="K392" s="7">
        <v>12732604.529999999</v>
      </c>
      <c r="L392" s="5" t="s">
        <v>35</v>
      </c>
      <c r="M392" s="6" t="s">
        <v>402</v>
      </c>
      <c r="N392" s="6" t="s">
        <v>1494</v>
      </c>
      <c r="O392" s="6" t="s">
        <v>43</v>
      </c>
      <c r="P392" s="6" t="s">
        <v>44</v>
      </c>
      <c r="Q392" s="18" t="s">
        <v>95</v>
      </c>
      <c r="R392" s="19" t="s">
        <v>35</v>
      </c>
      <c r="S392" s="19" t="s">
        <v>35</v>
      </c>
    </row>
    <row r="393" spans="1:19" ht="153" customHeight="1" x14ac:dyDescent="0.25">
      <c r="A393" s="33">
        <v>379</v>
      </c>
      <c r="B393" s="3" t="s">
        <v>1490</v>
      </c>
      <c r="C393" s="4" t="s">
        <v>1491</v>
      </c>
      <c r="D393" s="5" t="s">
        <v>1495</v>
      </c>
      <c r="E393" s="5" t="s">
        <v>99</v>
      </c>
      <c r="F393" s="6" t="s">
        <v>1241</v>
      </c>
      <c r="G393" s="6" t="s">
        <v>1242</v>
      </c>
      <c r="H393" s="6" t="s">
        <v>1496</v>
      </c>
      <c r="I393" s="6" t="s">
        <v>101</v>
      </c>
      <c r="J393" s="5" t="s">
        <v>102</v>
      </c>
      <c r="K393" s="7">
        <v>2222455.64</v>
      </c>
      <c r="L393" s="5" t="s">
        <v>35</v>
      </c>
      <c r="M393" s="6" t="s">
        <v>402</v>
      </c>
      <c r="N393" s="6" t="s">
        <v>642</v>
      </c>
      <c r="O393" s="6" t="s">
        <v>43</v>
      </c>
      <c r="P393" s="6" t="s">
        <v>44</v>
      </c>
      <c r="Q393" s="18" t="s">
        <v>95</v>
      </c>
      <c r="R393" s="19" t="s">
        <v>35</v>
      </c>
      <c r="S393" s="19" t="s">
        <v>35</v>
      </c>
    </row>
    <row r="394" spans="1:19" ht="139.5" x14ac:dyDescent="0.25">
      <c r="A394" s="33">
        <v>380</v>
      </c>
      <c r="B394" s="3" t="s">
        <v>1263</v>
      </c>
      <c r="C394" s="4" t="s">
        <v>1380</v>
      </c>
      <c r="D394" s="5" t="s">
        <v>1381</v>
      </c>
      <c r="E394" s="5" t="s">
        <v>393</v>
      </c>
      <c r="F394" s="6" t="s">
        <v>723</v>
      </c>
      <c r="G394" s="6" t="s">
        <v>235</v>
      </c>
      <c r="H394" s="6" t="s">
        <v>1382</v>
      </c>
      <c r="I394" s="6" t="s">
        <v>69</v>
      </c>
      <c r="J394" s="5" t="s">
        <v>70</v>
      </c>
      <c r="K394" s="7">
        <v>12477934.52</v>
      </c>
      <c r="L394" s="5" t="s">
        <v>35</v>
      </c>
      <c r="M394" s="6" t="s">
        <v>402</v>
      </c>
      <c r="N394" s="6" t="s">
        <v>71</v>
      </c>
      <c r="O394" s="6" t="s">
        <v>43</v>
      </c>
      <c r="P394" s="6" t="s">
        <v>44</v>
      </c>
      <c r="Q394" s="18" t="s">
        <v>95</v>
      </c>
      <c r="R394" s="19" t="s">
        <v>35</v>
      </c>
      <c r="S394" s="19" t="s">
        <v>35</v>
      </c>
    </row>
    <row r="395" spans="1:19" ht="139.5" x14ac:dyDescent="0.25">
      <c r="A395" s="33">
        <v>381</v>
      </c>
      <c r="B395" s="3" t="s">
        <v>1451</v>
      </c>
      <c r="C395" s="4" t="s">
        <v>1264</v>
      </c>
      <c r="D395" s="5" t="s">
        <v>1383</v>
      </c>
      <c r="E395" s="5" t="s">
        <v>393</v>
      </c>
      <c r="F395" s="6" t="s">
        <v>723</v>
      </c>
      <c r="G395" s="6" t="s">
        <v>235</v>
      </c>
      <c r="H395" s="6" t="s">
        <v>1338</v>
      </c>
      <c r="I395" s="6" t="s">
        <v>69</v>
      </c>
      <c r="J395" s="5" t="s">
        <v>70</v>
      </c>
      <c r="K395" s="7">
        <v>21620622.18</v>
      </c>
      <c r="L395" s="5" t="s">
        <v>35</v>
      </c>
      <c r="M395" s="6" t="s">
        <v>402</v>
      </c>
      <c r="N395" s="6" t="s">
        <v>71</v>
      </c>
      <c r="O395" s="6" t="s">
        <v>43</v>
      </c>
      <c r="P395" s="6" t="s">
        <v>44</v>
      </c>
      <c r="Q395" s="18" t="s">
        <v>95</v>
      </c>
      <c r="R395" s="19" t="s">
        <v>35</v>
      </c>
      <c r="S395" s="19" t="s">
        <v>35</v>
      </c>
    </row>
    <row r="396" spans="1:19" ht="139.5" x14ac:dyDescent="0.25">
      <c r="A396" s="33">
        <v>382</v>
      </c>
      <c r="B396" s="3" t="s">
        <v>1452</v>
      </c>
      <c r="C396" s="4" t="s">
        <v>1380</v>
      </c>
      <c r="D396" s="5" t="s">
        <v>1385</v>
      </c>
      <c r="E396" s="5" t="s">
        <v>393</v>
      </c>
      <c r="F396" s="6" t="s">
        <v>723</v>
      </c>
      <c r="G396" s="6" t="s">
        <v>235</v>
      </c>
      <c r="H396" s="6" t="s">
        <v>1382</v>
      </c>
      <c r="I396" s="6" t="s">
        <v>69</v>
      </c>
      <c r="J396" s="5" t="s">
        <v>70</v>
      </c>
      <c r="K396" s="7">
        <v>15062628</v>
      </c>
      <c r="L396" s="5" t="s">
        <v>35</v>
      </c>
      <c r="M396" s="6" t="s">
        <v>402</v>
      </c>
      <c r="N396" s="6" t="s">
        <v>71</v>
      </c>
      <c r="O396" s="6" t="s">
        <v>43</v>
      </c>
      <c r="P396" s="6" t="s">
        <v>44</v>
      </c>
      <c r="Q396" s="18" t="s">
        <v>95</v>
      </c>
      <c r="R396" s="19" t="s">
        <v>35</v>
      </c>
      <c r="S396" s="19" t="s">
        <v>35</v>
      </c>
    </row>
    <row r="397" spans="1:19" ht="139.5" x14ac:dyDescent="0.25">
      <c r="A397" s="33">
        <v>383</v>
      </c>
      <c r="B397" s="3" t="s">
        <v>1266</v>
      </c>
      <c r="C397" s="4" t="s">
        <v>1384</v>
      </c>
      <c r="D397" s="5" t="s">
        <v>1386</v>
      </c>
      <c r="E397" s="5" t="s">
        <v>393</v>
      </c>
      <c r="F397" s="6" t="s">
        <v>201</v>
      </c>
      <c r="G397" s="6" t="s">
        <v>202</v>
      </c>
      <c r="H397" s="6" t="s">
        <v>1382</v>
      </c>
      <c r="I397" s="6" t="s">
        <v>69</v>
      </c>
      <c r="J397" s="5" t="s">
        <v>70</v>
      </c>
      <c r="K397" s="7">
        <v>21222016.969999999</v>
      </c>
      <c r="L397" s="5" t="s">
        <v>35</v>
      </c>
      <c r="M397" s="6" t="s">
        <v>402</v>
      </c>
      <c r="N397" s="6" t="s">
        <v>71</v>
      </c>
      <c r="O397" s="6" t="s">
        <v>43</v>
      </c>
      <c r="P397" s="6" t="s">
        <v>44</v>
      </c>
      <c r="Q397" s="18" t="s">
        <v>95</v>
      </c>
      <c r="R397" s="19" t="s">
        <v>35</v>
      </c>
      <c r="S397" s="19" t="s">
        <v>35</v>
      </c>
    </row>
    <row r="398" spans="1:19" ht="139.5" x14ac:dyDescent="0.25">
      <c r="A398" s="33">
        <v>384</v>
      </c>
      <c r="B398" s="3" t="s">
        <v>1266</v>
      </c>
      <c r="C398" s="4" t="s">
        <v>1384</v>
      </c>
      <c r="D398" s="5" t="s">
        <v>1387</v>
      </c>
      <c r="E398" s="5" t="s">
        <v>393</v>
      </c>
      <c r="F398" s="6" t="s">
        <v>201</v>
      </c>
      <c r="G398" s="6" t="s">
        <v>202</v>
      </c>
      <c r="H398" s="6" t="s">
        <v>1338</v>
      </c>
      <c r="I398" s="6" t="s">
        <v>69</v>
      </c>
      <c r="J398" s="5" t="s">
        <v>70</v>
      </c>
      <c r="K398" s="7">
        <v>17488910.039999999</v>
      </c>
      <c r="L398" s="5" t="s">
        <v>35</v>
      </c>
      <c r="M398" s="6" t="s">
        <v>402</v>
      </c>
      <c r="N398" s="6" t="s">
        <v>71</v>
      </c>
      <c r="O398" s="6" t="s">
        <v>43</v>
      </c>
      <c r="P398" s="6" t="s">
        <v>44</v>
      </c>
      <c r="Q398" s="18" t="s">
        <v>95</v>
      </c>
      <c r="R398" s="19" t="s">
        <v>35</v>
      </c>
      <c r="S398" s="19" t="s">
        <v>35</v>
      </c>
    </row>
    <row r="399" spans="1:19" ht="162.75" x14ac:dyDescent="0.25">
      <c r="A399" s="33">
        <v>385</v>
      </c>
      <c r="B399" s="3" t="s">
        <v>1435</v>
      </c>
      <c r="C399" s="4" t="s">
        <v>1497</v>
      </c>
      <c r="D399" s="5" t="s">
        <v>1498</v>
      </c>
      <c r="E399" s="5" t="s">
        <v>1498</v>
      </c>
      <c r="F399" s="6" t="s">
        <v>520</v>
      </c>
      <c r="G399" s="6" t="s">
        <v>521</v>
      </c>
      <c r="H399" s="6" t="s">
        <v>107</v>
      </c>
      <c r="I399" s="6" t="s">
        <v>69</v>
      </c>
      <c r="J399" s="5" t="s">
        <v>70</v>
      </c>
      <c r="K399" s="7">
        <v>80915446.799999997</v>
      </c>
      <c r="L399" s="5" t="s">
        <v>35</v>
      </c>
      <c r="M399" s="6" t="s">
        <v>402</v>
      </c>
      <c r="N399" s="6" t="s">
        <v>250</v>
      </c>
      <c r="O399" s="6" t="s">
        <v>43</v>
      </c>
      <c r="P399" s="6" t="s">
        <v>44</v>
      </c>
      <c r="Q399" s="18" t="s">
        <v>95</v>
      </c>
      <c r="R399" s="19" t="s">
        <v>35</v>
      </c>
      <c r="S399" s="19" t="s">
        <v>35</v>
      </c>
    </row>
    <row r="400" spans="1:19" ht="93" x14ac:dyDescent="0.25">
      <c r="A400" s="33">
        <v>386</v>
      </c>
      <c r="B400" s="3" t="s">
        <v>1499</v>
      </c>
      <c r="C400" s="4" t="s">
        <v>1500</v>
      </c>
      <c r="D400" s="5" t="s">
        <v>1501</v>
      </c>
      <c r="E400" s="5" t="s">
        <v>1501</v>
      </c>
      <c r="F400" s="6" t="s">
        <v>520</v>
      </c>
      <c r="G400" s="6" t="s">
        <v>521</v>
      </c>
      <c r="H400" s="6" t="s">
        <v>107</v>
      </c>
      <c r="I400" s="6" t="s">
        <v>69</v>
      </c>
      <c r="J400" s="5" t="s">
        <v>70</v>
      </c>
      <c r="K400" s="7">
        <v>270232137.68000001</v>
      </c>
      <c r="L400" s="5" t="s">
        <v>35</v>
      </c>
      <c r="M400" s="6" t="s">
        <v>402</v>
      </c>
      <c r="N400" s="6" t="s">
        <v>250</v>
      </c>
      <c r="O400" s="6" t="s">
        <v>43</v>
      </c>
      <c r="P400" s="6" t="s">
        <v>44</v>
      </c>
      <c r="Q400" s="18" t="s">
        <v>95</v>
      </c>
      <c r="R400" s="19" t="s">
        <v>35</v>
      </c>
      <c r="S400" s="19" t="s">
        <v>35</v>
      </c>
    </row>
    <row r="401" spans="1:19" ht="93" x14ac:dyDescent="0.25">
      <c r="A401" s="33">
        <v>387</v>
      </c>
      <c r="B401" s="3" t="s">
        <v>1502</v>
      </c>
      <c r="C401" s="4" t="s">
        <v>1484</v>
      </c>
      <c r="D401" s="5" t="s">
        <v>1503</v>
      </c>
      <c r="E401" s="5" t="s">
        <v>1503</v>
      </c>
      <c r="F401" s="6" t="s">
        <v>520</v>
      </c>
      <c r="G401" s="6" t="s">
        <v>521</v>
      </c>
      <c r="H401" s="6" t="s">
        <v>107</v>
      </c>
      <c r="I401" s="6" t="s">
        <v>69</v>
      </c>
      <c r="J401" s="5" t="s">
        <v>70</v>
      </c>
      <c r="K401" s="7">
        <v>201696417.03999999</v>
      </c>
      <c r="L401" s="5" t="s">
        <v>35</v>
      </c>
      <c r="M401" s="6" t="s">
        <v>402</v>
      </c>
      <c r="N401" s="6" t="s">
        <v>250</v>
      </c>
      <c r="O401" s="6" t="s">
        <v>43</v>
      </c>
      <c r="P401" s="6" t="s">
        <v>44</v>
      </c>
      <c r="Q401" s="18" t="s">
        <v>95</v>
      </c>
      <c r="R401" s="19" t="s">
        <v>35</v>
      </c>
      <c r="S401" s="19" t="s">
        <v>35</v>
      </c>
    </row>
    <row r="402" spans="1:19" ht="196.5" customHeight="1" x14ac:dyDescent="0.25">
      <c r="A402" s="33">
        <v>388</v>
      </c>
      <c r="B402" s="3" t="s">
        <v>1153</v>
      </c>
      <c r="C402" s="4" t="s">
        <v>1154</v>
      </c>
      <c r="D402" s="5" t="s">
        <v>1155</v>
      </c>
      <c r="E402" s="5" t="s">
        <v>1156</v>
      </c>
      <c r="F402" s="6" t="s">
        <v>1157</v>
      </c>
      <c r="G402" s="6" t="s">
        <v>1158</v>
      </c>
      <c r="H402" s="6" t="s">
        <v>1159</v>
      </c>
      <c r="I402" s="6" t="s">
        <v>239</v>
      </c>
      <c r="J402" s="5" t="s">
        <v>240</v>
      </c>
      <c r="K402" s="7">
        <v>223161.60000000001</v>
      </c>
      <c r="L402" s="5" t="s">
        <v>35</v>
      </c>
      <c r="M402" s="6" t="s">
        <v>402</v>
      </c>
      <c r="N402" s="6" t="s">
        <v>250</v>
      </c>
      <c r="O402" s="6" t="s">
        <v>43</v>
      </c>
      <c r="P402" s="6" t="s">
        <v>44</v>
      </c>
      <c r="Q402" s="18" t="s">
        <v>95</v>
      </c>
      <c r="R402" s="19" t="s">
        <v>35</v>
      </c>
      <c r="S402" s="19" t="s">
        <v>35</v>
      </c>
    </row>
    <row r="403" spans="1:19" ht="168" customHeight="1" x14ac:dyDescent="0.25">
      <c r="A403" s="33">
        <v>389</v>
      </c>
      <c r="B403" s="3" t="s">
        <v>1153</v>
      </c>
      <c r="C403" s="4" t="s">
        <v>1154</v>
      </c>
      <c r="D403" s="5" t="s">
        <v>1160</v>
      </c>
      <c r="E403" s="5" t="s">
        <v>1156</v>
      </c>
      <c r="F403" s="6" t="s">
        <v>1157</v>
      </c>
      <c r="G403" s="6" t="s">
        <v>1158</v>
      </c>
      <c r="H403" s="6" t="s">
        <v>1161</v>
      </c>
      <c r="I403" s="6" t="s">
        <v>101</v>
      </c>
      <c r="J403" s="5" t="s">
        <v>102</v>
      </c>
      <c r="K403" s="7">
        <v>500697.59999999998</v>
      </c>
      <c r="L403" s="5" t="s">
        <v>35</v>
      </c>
      <c r="M403" s="6" t="s">
        <v>402</v>
      </c>
      <c r="N403" s="6" t="s">
        <v>250</v>
      </c>
      <c r="O403" s="6" t="s">
        <v>43</v>
      </c>
      <c r="P403" s="6" t="s">
        <v>44</v>
      </c>
      <c r="Q403" s="18" t="s">
        <v>95</v>
      </c>
      <c r="R403" s="19" t="s">
        <v>35</v>
      </c>
      <c r="S403" s="19" t="s">
        <v>35</v>
      </c>
    </row>
    <row r="404" spans="1:19" ht="168" customHeight="1" x14ac:dyDescent="0.25">
      <c r="A404" s="33">
        <v>390</v>
      </c>
      <c r="B404" s="3" t="s">
        <v>1153</v>
      </c>
      <c r="C404" s="4" t="s">
        <v>1154</v>
      </c>
      <c r="D404" s="5" t="s">
        <v>1162</v>
      </c>
      <c r="E404" s="5" t="s">
        <v>1156</v>
      </c>
      <c r="F404" s="6" t="s">
        <v>1157</v>
      </c>
      <c r="G404" s="6" t="s">
        <v>1158</v>
      </c>
      <c r="H404" s="6" t="s">
        <v>1163</v>
      </c>
      <c r="I404" s="6" t="s">
        <v>384</v>
      </c>
      <c r="J404" s="5" t="s">
        <v>385</v>
      </c>
      <c r="K404" s="7">
        <v>317538</v>
      </c>
      <c r="L404" s="5" t="s">
        <v>35</v>
      </c>
      <c r="M404" s="6" t="s">
        <v>402</v>
      </c>
      <c r="N404" s="6" t="s">
        <v>250</v>
      </c>
      <c r="O404" s="6" t="s">
        <v>43</v>
      </c>
      <c r="P404" s="6" t="s">
        <v>44</v>
      </c>
      <c r="Q404" s="18" t="s">
        <v>95</v>
      </c>
      <c r="R404" s="19" t="s">
        <v>35</v>
      </c>
      <c r="S404" s="19" t="s">
        <v>35</v>
      </c>
    </row>
    <row r="405" spans="1:19" ht="217.5" customHeight="1" x14ac:dyDescent="0.25">
      <c r="A405" s="33">
        <v>391</v>
      </c>
      <c r="B405" s="3" t="s">
        <v>1164</v>
      </c>
      <c r="C405" s="4" t="s">
        <v>1165</v>
      </c>
      <c r="D405" s="5" t="s">
        <v>1166</v>
      </c>
      <c r="E405" s="5" t="s">
        <v>1167</v>
      </c>
      <c r="F405" s="6" t="s">
        <v>36</v>
      </c>
      <c r="G405" s="6" t="s">
        <v>37</v>
      </c>
      <c r="H405" s="6" t="s">
        <v>1168</v>
      </c>
      <c r="I405" s="6" t="s">
        <v>384</v>
      </c>
      <c r="J405" s="5" t="s">
        <v>385</v>
      </c>
      <c r="K405" s="7">
        <v>449730.24</v>
      </c>
      <c r="L405" s="5" t="s">
        <v>35</v>
      </c>
      <c r="M405" s="6" t="s">
        <v>402</v>
      </c>
      <c r="N405" s="6" t="s">
        <v>110</v>
      </c>
      <c r="O405" s="6" t="s">
        <v>43</v>
      </c>
      <c r="P405" s="6" t="s">
        <v>44</v>
      </c>
      <c r="Q405" s="18" t="s">
        <v>95</v>
      </c>
      <c r="R405" s="19" t="s">
        <v>1169</v>
      </c>
      <c r="S405" s="19" t="s">
        <v>35</v>
      </c>
    </row>
    <row r="406" spans="1:19" ht="199.5" customHeight="1" x14ac:dyDescent="0.25">
      <c r="A406" s="33">
        <v>392</v>
      </c>
      <c r="B406" s="3" t="s">
        <v>226</v>
      </c>
      <c r="C406" s="4" t="s">
        <v>1312</v>
      </c>
      <c r="D406" s="5" t="s">
        <v>1313</v>
      </c>
      <c r="E406" s="5" t="s">
        <v>1314</v>
      </c>
      <c r="F406" s="6" t="s">
        <v>230</v>
      </c>
      <c r="G406" s="6" t="s">
        <v>231</v>
      </c>
      <c r="H406" s="6" t="s">
        <v>1196</v>
      </c>
      <c r="I406" s="6" t="s">
        <v>69</v>
      </c>
      <c r="J406" s="5" t="s">
        <v>70</v>
      </c>
      <c r="K406" s="7">
        <v>847000.04</v>
      </c>
      <c r="L406" s="5" t="s">
        <v>35</v>
      </c>
      <c r="M406" s="6" t="s">
        <v>402</v>
      </c>
      <c r="N406" s="6" t="s">
        <v>250</v>
      </c>
      <c r="O406" s="6" t="s">
        <v>43</v>
      </c>
      <c r="P406" s="6" t="s">
        <v>44</v>
      </c>
      <c r="Q406" s="18" t="s">
        <v>95</v>
      </c>
      <c r="R406" s="19" t="s">
        <v>35</v>
      </c>
      <c r="S406" s="19" t="s">
        <v>35</v>
      </c>
    </row>
    <row r="407" spans="1:19" ht="232.5" customHeight="1" x14ac:dyDescent="0.25">
      <c r="A407" s="33">
        <v>393</v>
      </c>
      <c r="B407" s="3" t="s">
        <v>1315</v>
      </c>
      <c r="C407" s="4" t="s">
        <v>1415</v>
      </c>
      <c r="D407" s="5" t="s">
        <v>1416</v>
      </c>
      <c r="E407" s="5" t="s">
        <v>1417</v>
      </c>
      <c r="F407" s="6" t="s">
        <v>1418</v>
      </c>
      <c r="G407" s="6" t="s">
        <v>1419</v>
      </c>
      <c r="H407" s="6" t="s">
        <v>1420</v>
      </c>
      <c r="I407" s="6" t="s">
        <v>69</v>
      </c>
      <c r="J407" s="5" t="s">
        <v>70</v>
      </c>
      <c r="K407" s="7">
        <v>8692988.4800000004</v>
      </c>
      <c r="L407" s="5" t="s">
        <v>35</v>
      </c>
      <c r="M407" s="6" t="s">
        <v>402</v>
      </c>
      <c r="N407" s="6" t="s">
        <v>71</v>
      </c>
      <c r="O407" s="6" t="s">
        <v>43</v>
      </c>
      <c r="P407" s="6" t="s">
        <v>44</v>
      </c>
      <c r="Q407" s="18" t="s">
        <v>849</v>
      </c>
      <c r="R407" s="19" t="s">
        <v>35</v>
      </c>
      <c r="S407" s="19" t="s">
        <v>35</v>
      </c>
    </row>
    <row r="408" spans="1:19" ht="139.5" x14ac:dyDescent="0.25">
      <c r="A408" s="33">
        <v>394</v>
      </c>
      <c r="B408" s="3" t="s">
        <v>1440</v>
      </c>
      <c r="C408" s="4" t="s">
        <v>1441</v>
      </c>
      <c r="D408" s="5" t="s">
        <v>1442</v>
      </c>
      <c r="E408" s="5" t="s">
        <v>575</v>
      </c>
      <c r="F408" s="6" t="s">
        <v>201</v>
      </c>
      <c r="G408" s="6" t="s">
        <v>202</v>
      </c>
      <c r="H408" s="6" t="s">
        <v>1443</v>
      </c>
      <c r="I408" s="6" t="s">
        <v>69</v>
      </c>
      <c r="J408" s="5" t="s">
        <v>70</v>
      </c>
      <c r="K408" s="7">
        <v>6063102.4800000004</v>
      </c>
      <c r="L408" s="5" t="s">
        <v>35</v>
      </c>
      <c r="M408" s="6" t="s">
        <v>402</v>
      </c>
      <c r="N408" s="6" t="s">
        <v>71</v>
      </c>
      <c r="O408" s="6" t="s">
        <v>43</v>
      </c>
      <c r="P408" s="6" t="s">
        <v>44</v>
      </c>
      <c r="Q408" s="18" t="s">
        <v>95</v>
      </c>
      <c r="R408" s="19" t="s">
        <v>35</v>
      </c>
      <c r="S408" s="19" t="s">
        <v>35</v>
      </c>
    </row>
    <row r="409" spans="1:19" ht="93" x14ac:dyDescent="0.25">
      <c r="A409" s="33">
        <v>395</v>
      </c>
      <c r="B409" s="3" t="s">
        <v>1457</v>
      </c>
      <c r="C409" s="4" t="s">
        <v>1458</v>
      </c>
      <c r="D409" s="5" t="s">
        <v>1459</v>
      </c>
      <c r="E409" s="5" t="s">
        <v>632</v>
      </c>
      <c r="F409" s="6" t="s">
        <v>716</v>
      </c>
      <c r="G409" s="6" t="s">
        <v>717</v>
      </c>
      <c r="H409" s="6" t="s">
        <v>1460</v>
      </c>
      <c r="I409" s="6" t="s">
        <v>101</v>
      </c>
      <c r="J409" s="5" t="s">
        <v>102</v>
      </c>
      <c r="K409" s="7">
        <v>30722905</v>
      </c>
      <c r="L409" s="5" t="s">
        <v>35</v>
      </c>
      <c r="M409" s="6" t="s">
        <v>402</v>
      </c>
      <c r="N409" s="6" t="s">
        <v>182</v>
      </c>
      <c r="O409" s="6" t="s">
        <v>43</v>
      </c>
      <c r="P409" s="6" t="s">
        <v>44</v>
      </c>
      <c r="Q409" s="18" t="s">
        <v>95</v>
      </c>
      <c r="R409" s="19" t="s">
        <v>35</v>
      </c>
      <c r="S409" s="19" t="s">
        <v>35</v>
      </c>
    </row>
    <row r="410" spans="1:19" ht="93" x14ac:dyDescent="0.25">
      <c r="A410" s="33">
        <v>396</v>
      </c>
      <c r="B410" s="3" t="s">
        <v>1461</v>
      </c>
      <c r="C410" s="4" t="s">
        <v>1462</v>
      </c>
      <c r="D410" s="5" t="s">
        <v>1463</v>
      </c>
      <c r="E410" s="5" t="s">
        <v>632</v>
      </c>
      <c r="F410" s="6" t="s">
        <v>1464</v>
      </c>
      <c r="G410" s="6" t="s">
        <v>1465</v>
      </c>
      <c r="H410" s="6" t="s">
        <v>1466</v>
      </c>
      <c r="I410" s="6" t="s">
        <v>697</v>
      </c>
      <c r="J410" s="5" t="s">
        <v>698</v>
      </c>
      <c r="K410" s="7">
        <v>2182898.35</v>
      </c>
      <c r="L410" s="5" t="s">
        <v>35</v>
      </c>
      <c r="M410" s="6" t="s">
        <v>402</v>
      </c>
      <c r="N410" s="6" t="s">
        <v>1332</v>
      </c>
      <c r="O410" s="6" t="s">
        <v>43</v>
      </c>
      <c r="P410" s="6" t="s">
        <v>44</v>
      </c>
      <c r="Q410" s="18" t="s">
        <v>95</v>
      </c>
      <c r="R410" s="19" t="s">
        <v>35</v>
      </c>
      <c r="S410" s="19" t="s">
        <v>35</v>
      </c>
    </row>
    <row r="411" spans="1:19" ht="162.75" x14ac:dyDescent="0.25">
      <c r="A411" s="33">
        <v>397</v>
      </c>
      <c r="B411" s="3" t="s">
        <v>845</v>
      </c>
      <c r="C411" s="4" t="s">
        <v>842</v>
      </c>
      <c r="D411" s="5" t="s">
        <v>1423</v>
      </c>
      <c r="E411" s="5" t="s">
        <v>1305</v>
      </c>
      <c r="F411" s="6" t="s">
        <v>201</v>
      </c>
      <c r="G411" s="6" t="s">
        <v>202</v>
      </c>
      <c r="H411" s="6" t="s">
        <v>1424</v>
      </c>
      <c r="I411" s="6" t="s">
        <v>697</v>
      </c>
      <c r="J411" s="5" t="s">
        <v>698</v>
      </c>
      <c r="K411" s="7">
        <v>8019063.3499999996</v>
      </c>
      <c r="L411" s="5" t="s">
        <v>35</v>
      </c>
      <c r="M411" s="6" t="s">
        <v>402</v>
      </c>
      <c r="N411" s="6" t="s">
        <v>71</v>
      </c>
      <c r="O411" s="6" t="s">
        <v>43</v>
      </c>
      <c r="P411" s="6" t="s">
        <v>44</v>
      </c>
      <c r="Q411" s="18" t="s">
        <v>95</v>
      </c>
      <c r="R411" s="19" t="s">
        <v>35</v>
      </c>
      <c r="S411" s="19" t="s">
        <v>35</v>
      </c>
    </row>
    <row r="412" spans="1:19" ht="93" x14ac:dyDescent="0.25">
      <c r="A412" s="33">
        <v>398</v>
      </c>
      <c r="B412" s="3" t="s">
        <v>1504</v>
      </c>
      <c r="C412" s="4" t="s">
        <v>87</v>
      </c>
      <c r="D412" s="5" t="s">
        <v>1505</v>
      </c>
      <c r="E412" s="5" t="s">
        <v>1505</v>
      </c>
      <c r="F412" s="6" t="s">
        <v>520</v>
      </c>
      <c r="G412" s="6" t="s">
        <v>521</v>
      </c>
      <c r="H412" s="6" t="s">
        <v>107</v>
      </c>
      <c r="I412" s="6" t="s">
        <v>69</v>
      </c>
      <c r="J412" s="5" t="s">
        <v>70</v>
      </c>
      <c r="K412" s="7">
        <v>140874327.03</v>
      </c>
      <c r="L412" s="5" t="s">
        <v>35</v>
      </c>
      <c r="M412" s="6" t="s">
        <v>261</v>
      </c>
      <c r="N412" s="6" t="s">
        <v>1506</v>
      </c>
      <c r="O412" s="6" t="s">
        <v>43</v>
      </c>
      <c r="P412" s="6" t="s">
        <v>44</v>
      </c>
      <c r="Q412" s="18" t="s">
        <v>95</v>
      </c>
      <c r="R412" s="19" t="s">
        <v>35</v>
      </c>
      <c r="S412" s="19" t="s">
        <v>35</v>
      </c>
    </row>
    <row r="413" spans="1:19" ht="143.25" customHeight="1" x14ac:dyDescent="0.25">
      <c r="A413" s="33">
        <v>399</v>
      </c>
      <c r="B413" s="3" t="s">
        <v>1527</v>
      </c>
      <c r="C413" s="4" t="s">
        <v>1528</v>
      </c>
      <c r="D413" s="5" t="s">
        <v>1421</v>
      </c>
      <c r="E413" s="5" t="s">
        <v>1392</v>
      </c>
      <c r="F413" s="6" t="s">
        <v>1016</v>
      </c>
      <c r="G413" s="6" t="s">
        <v>255</v>
      </c>
      <c r="H413" s="6" t="s">
        <v>1422</v>
      </c>
      <c r="I413" s="6" t="s">
        <v>137</v>
      </c>
      <c r="J413" s="5" t="s">
        <v>138</v>
      </c>
      <c r="K413" s="7">
        <v>6300499.5</v>
      </c>
      <c r="L413" s="5" t="s">
        <v>35</v>
      </c>
      <c r="M413" s="6" t="s">
        <v>261</v>
      </c>
      <c r="N413" s="6" t="s">
        <v>182</v>
      </c>
      <c r="O413" s="6" t="s">
        <v>43</v>
      </c>
      <c r="P413" s="6" t="s">
        <v>44</v>
      </c>
      <c r="Q413" s="18" t="s">
        <v>95</v>
      </c>
      <c r="R413" s="19" t="s">
        <v>35</v>
      </c>
      <c r="S413" s="19" t="s">
        <v>35</v>
      </c>
    </row>
    <row r="414" spans="1:19" ht="347.25" customHeight="1" x14ac:dyDescent="0.25">
      <c r="A414" s="33">
        <v>400</v>
      </c>
      <c r="B414" s="3" t="s">
        <v>1461</v>
      </c>
      <c r="C414" s="4" t="s">
        <v>187</v>
      </c>
      <c r="D414" s="5" t="s">
        <v>1529</v>
      </c>
      <c r="E414" s="5" t="s">
        <v>1530</v>
      </c>
      <c r="F414" s="6" t="s">
        <v>143</v>
      </c>
      <c r="G414" s="6" t="s">
        <v>144</v>
      </c>
      <c r="H414" s="6" t="s">
        <v>1531</v>
      </c>
      <c r="I414" s="6" t="s">
        <v>69</v>
      </c>
      <c r="J414" s="5" t="s">
        <v>70</v>
      </c>
      <c r="K414" s="7">
        <v>42438102.780000001</v>
      </c>
      <c r="L414" s="5" t="s">
        <v>35</v>
      </c>
      <c r="M414" s="6" t="s">
        <v>261</v>
      </c>
      <c r="N414" s="6" t="s">
        <v>1332</v>
      </c>
      <c r="O414" s="6" t="s">
        <v>43</v>
      </c>
      <c r="P414" s="6" t="s">
        <v>44</v>
      </c>
      <c r="Q414" s="18" t="s">
        <v>95</v>
      </c>
      <c r="R414" s="38" t="s">
        <v>35</v>
      </c>
      <c r="S414" s="19" t="s">
        <v>35</v>
      </c>
    </row>
    <row r="415" spans="1:19" ht="405.75" customHeight="1" x14ac:dyDescent="0.25">
      <c r="A415" s="33">
        <v>401</v>
      </c>
      <c r="B415" s="3" t="s">
        <v>1444</v>
      </c>
      <c r="C415" s="4" t="s">
        <v>1445</v>
      </c>
      <c r="D415" s="5" t="s">
        <v>1446</v>
      </c>
      <c r="E415" s="20" t="s">
        <v>1447</v>
      </c>
      <c r="F415" s="6" t="s">
        <v>1448</v>
      </c>
      <c r="G415" s="6" t="s">
        <v>1449</v>
      </c>
      <c r="H415" s="6" t="s">
        <v>1450</v>
      </c>
      <c r="I415" s="6" t="s">
        <v>69</v>
      </c>
      <c r="J415" s="5" t="s">
        <v>70</v>
      </c>
      <c r="K415" s="7">
        <v>4149527.09</v>
      </c>
      <c r="L415" s="5" t="s">
        <v>35</v>
      </c>
      <c r="M415" s="6" t="s">
        <v>261</v>
      </c>
      <c r="N415" s="6" t="s">
        <v>250</v>
      </c>
      <c r="O415" s="6" t="s">
        <v>43</v>
      </c>
      <c r="P415" s="6" t="s">
        <v>44</v>
      </c>
      <c r="Q415" s="18" t="s">
        <v>95</v>
      </c>
      <c r="R415" s="38" t="s">
        <v>35</v>
      </c>
      <c r="S415" s="19" t="s">
        <v>35</v>
      </c>
    </row>
    <row r="416" spans="1:19" ht="183" customHeight="1" x14ac:dyDescent="0.25">
      <c r="A416" s="33">
        <v>402</v>
      </c>
      <c r="B416" s="3" t="s">
        <v>115</v>
      </c>
      <c r="C416" s="4" t="s">
        <v>1170</v>
      </c>
      <c r="D416" s="5" t="s">
        <v>1171</v>
      </c>
      <c r="E416" s="5" t="s">
        <v>1172</v>
      </c>
      <c r="F416" s="6" t="s">
        <v>650</v>
      </c>
      <c r="G416" s="6" t="s">
        <v>651</v>
      </c>
      <c r="H416" s="6" t="s">
        <v>1173</v>
      </c>
      <c r="I416" s="6" t="s">
        <v>69</v>
      </c>
      <c r="J416" s="5" t="s">
        <v>70</v>
      </c>
      <c r="K416" s="7">
        <v>532753.48</v>
      </c>
      <c r="L416" s="5" t="s">
        <v>35</v>
      </c>
      <c r="M416" s="6" t="s">
        <v>261</v>
      </c>
      <c r="N416" s="6" t="s">
        <v>110</v>
      </c>
      <c r="O416" s="6" t="s">
        <v>43</v>
      </c>
      <c r="P416" s="6" t="s">
        <v>44</v>
      </c>
      <c r="Q416" s="18" t="s">
        <v>95</v>
      </c>
      <c r="R416" s="19" t="s">
        <v>35</v>
      </c>
      <c r="S416" s="19" t="s">
        <v>35</v>
      </c>
    </row>
    <row r="417" spans="1:19" ht="226.5" customHeight="1" x14ac:dyDescent="0.25">
      <c r="A417" s="33">
        <v>403</v>
      </c>
      <c r="B417" s="3" t="s">
        <v>115</v>
      </c>
      <c r="C417" s="4" t="s">
        <v>1170</v>
      </c>
      <c r="D417" s="5" t="s">
        <v>1174</v>
      </c>
      <c r="E417" s="5" t="s">
        <v>1175</v>
      </c>
      <c r="F417" s="6" t="s">
        <v>650</v>
      </c>
      <c r="G417" s="6" t="s">
        <v>651</v>
      </c>
      <c r="H417" s="6" t="s">
        <v>1176</v>
      </c>
      <c r="I417" s="6" t="s">
        <v>69</v>
      </c>
      <c r="J417" s="5" t="s">
        <v>70</v>
      </c>
      <c r="K417" s="7">
        <v>342778.2</v>
      </c>
      <c r="L417" s="5" t="s">
        <v>35</v>
      </c>
      <c r="M417" s="6" t="s">
        <v>261</v>
      </c>
      <c r="N417" s="6" t="s">
        <v>110</v>
      </c>
      <c r="O417" s="6" t="s">
        <v>43</v>
      </c>
      <c r="P417" s="6" t="s">
        <v>44</v>
      </c>
      <c r="Q417" s="18" t="s">
        <v>95</v>
      </c>
      <c r="R417" s="19" t="s">
        <v>35</v>
      </c>
      <c r="S417" s="19" t="s">
        <v>35</v>
      </c>
    </row>
    <row r="418" spans="1:19" ht="247.5" customHeight="1" x14ac:dyDescent="0.25">
      <c r="A418" s="33">
        <v>404</v>
      </c>
      <c r="B418" s="3" t="s">
        <v>241</v>
      </c>
      <c r="C418" s="4" t="s">
        <v>242</v>
      </c>
      <c r="D418" s="5" t="s">
        <v>387</v>
      </c>
      <c r="E418" s="5" t="s">
        <v>388</v>
      </c>
      <c r="F418" s="6" t="s">
        <v>230</v>
      </c>
      <c r="G418" s="6" t="s">
        <v>231</v>
      </c>
      <c r="H418" s="6" t="s">
        <v>389</v>
      </c>
      <c r="I418" s="6" t="s">
        <v>69</v>
      </c>
      <c r="J418" s="5" t="s">
        <v>70</v>
      </c>
      <c r="K418" s="7">
        <v>474400</v>
      </c>
      <c r="L418" s="5" t="s">
        <v>35</v>
      </c>
      <c r="M418" s="6" t="s">
        <v>261</v>
      </c>
      <c r="N418" s="6" t="s">
        <v>110</v>
      </c>
      <c r="O418" s="6" t="s">
        <v>43</v>
      </c>
      <c r="P418" s="6" t="s">
        <v>44</v>
      </c>
      <c r="Q418" s="18" t="s">
        <v>95</v>
      </c>
      <c r="R418" s="19" t="s">
        <v>35</v>
      </c>
      <c r="S418" s="19" t="s">
        <v>35</v>
      </c>
    </row>
    <row r="419" spans="1:19" ht="246" customHeight="1" x14ac:dyDescent="0.25">
      <c r="A419" s="33">
        <v>405</v>
      </c>
      <c r="B419" s="3" t="s">
        <v>241</v>
      </c>
      <c r="C419" s="4" t="s">
        <v>242</v>
      </c>
      <c r="D419" s="5" t="s">
        <v>859</v>
      </c>
      <c r="E419" s="5" t="s">
        <v>388</v>
      </c>
      <c r="F419" s="6" t="s">
        <v>39</v>
      </c>
      <c r="G419" s="6" t="s">
        <v>40</v>
      </c>
      <c r="H419" s="6" t="s">
        <v>860</v>
      </c>
      <c r="I419" s="6" t="s">
        <v>239</v>
      </c>
      <c r="J419" s="5" t="s">
        <v>240</v>
      </c>
      <c r="K419" s="7">
        <v>434500</v>
      </c>
      <c r="L419" s="5" t="s">
        <v>35</v>
      </c>
      <c r="M419" s="6" t="s">
        <v>261</v>
      </c>
      <c r="N419" s="6" t="s">
        <v>250</v>
      </c>
      <c r="O419" s="6" t="s">
        <v>43</v>
      </c>
      <c r="P419" s="6" t="s">
        <v>44</v>
      </c>
      <c r="Q419" s="18" t="s">
        <v>95</v>
      </c>
      <c r="R419" s="38" t="s">
        <v>35</v>
      </c>
      <c r="S419" s="19" t="s">
        <v>35</v>
      </c>
    </row>
    <row r="420" spans="1:19" ht="116.25" x14ac:dyDescent="0.25">
      <c r="A420" s="33">
        <v>406</v>
      </c>
      <c r="B420" s="3" t="s">
        <v>1659</v>
      </c>
      <c r="C420" s="4" t="s">
        <v>1660</v>
      </c>
      <c r="D420" s="5" t="s">
        <v>1661</v>
      </c>
      <c r="E420" s="5" t="s">
        <v>99</v>
      </c>
      <c r="F420" s="6" t="s">
        <v>36</v>
      </c>
      <c r="G420" s="6" t="s">
        <v>37</v>
      </c>
      <c r="H420" s="6" t="s">
        <v>1058</v>
      </c>
      <c r="I420" s="6" t="s">
        <v>865</v>
      </c>
      <c r="J420" s="5" t="s">
        <v>866</v>
      </c>
      <c r="K420" s="7">
        <v>345926504.49000001</v>
      </c>
      <c r="L420" s="5" t="s">
        <v>35</v>
      </c>
      <c r="M420" s="6" t="s">
        <v>261</v>
      </c>
      <c r="N420" s="6" t="s">
        <v>110</v>
      </c>
      <c r="O420" s="6" t="s">
        <v>43</v>
      </c>
      <c r="P420" s="6" t="s">
        <v>44</v>
      </c>
      <c r="Q420" s="18" t="s">
        <v>95</v>
      </c>
      <c r="R420" s="18" t="s">
        <v>35</v>
      </c>
      <c r="S420" s="19" t="s">
        <v>35</v>
      </c>
    </row>
    <row r="421" spans="1:19" ht="291.75" customHeight="1" x14ac:dyDescent="0.25">
      <c r="A421" s="33">
        <v>407</v>
      </c>
      <c r="B421" s="3" t="s">
        <v>204</v>
      </c>
      <c r="C421" s="4" t="s">
        <v>1394</v>
      </c>
      <c r="D421" s="5" t="s">
        <v>1662</v>
      </c>
      <c r="E421" s="5" t="s">
        <v>1663</v>
      </c>
      <c r="F421" s="6" t="s">
        <v>167</v>
      </c>
      <c r="G421" s="6" t="s">
        <v>168</v>
      </c>
      <c r="H421" s="6" t="s">
        <v>361</v>
      </c>
      <c r="I421" s="6" t="s">
        <v>1664</v>
      </c>
      <c r="J421" s="5" t="s">
        <v>1665</v>
      </c>
      <c r="K421" s="7">
        <v>124597557.75</v>
      </c>
      <c r="L421" s="5" t="s">
        <v>35</v>
      </c>
      <c r="M421" s="6" t="s">
        <v>261</v>
      </c>
      <c r="N421" s="6" t="s">
        <v>110</v>
      </c>
      <c r="O421" s="6" t="s">
        <v>43</v>
      </c>
      <c r="P421" s="6" t="s">
        <v>44</v>
      </c>
      <c r="Q421" s="18" t="s">
        <v>95</v>
      </c>
      <c r="R421" s="18" t="s">
        <v>35</v>
      </c>
      <c r="S421" s="19" t="s">
        <v>35</v>
      </c>
    </row>
    <row r="422" spans="1:19" ht="191.25" customHeight="1" x14ac:dyDescent="0.25">
      <c r="A422" s="33">
        <v>408</v>
      </c>
      <c r="B422" s="3" t="s">
        <v>204</v>
      </c>
      <c r="C422" s="4" t="s">
        <v>1394</v>
      </c>
      <c r="D422" s="5" t="s">
        <v>1666</v>
      </c>
      <c r="E422" s="5" t="s">
        <v>1667</v>
      </c>
      <c r="F422" s="6" t="s">
        <v>167</v>
      </c>
      <c r="G422" s="6" t="s">
        <v>168</v>
      </c>
      <c r="H422" s="6" t="s">
        <v>1668</v>
      </c>
      <c r="I422" s="6" t="s">
        <v>1669</v>
      </c>
      <c r="J422" s="5" t="s">
        <v>1670</v>
      </c>
      <c r="K422" s="7">
        <v>9415118.5199999996</v>
      </c>
      <c r="L422" s="5" t="s">
        <v>35</v>
      </c>
      <c r="M422" s="6" t="s">
        <v>261</v>
      </c>
      <c r="N422" s="6" t="s">
        <v>84</v>
      </c>
      <c r="O422" s="6" t="s">
        <v>43</v>
      </c>
      <c r="P422" s="6" t="s">
        <v>44</v>
      </c>
      <c r="Q422" s="18" t="s">
        <v>95</v>
      </c>
      <c r="R422" s="18" t="s">
        <v>35</v>
      </c>
      <c r="S422" s="19" t="s">
        <v>35</v>
      </c>
    </row>
    <row r="423" spans="1:19" ht="189.75" customHeight="1" x14ac:dyDescent="0.25">
      <c r="A423" s="33">
        <v>409</v>
      </c>
      <c r="B423" s="3" t="s">
        <v>204</v>
      </c>
      <c r="C423" s="4" t="s">
        <v>1394</v>
      </c>
      <c r="D423" s="5" t="s">
        <v>1671</v>
      </c>
      <c r="E423" s="5" t="s">
        <v>1672</v>
      </c>
      <c r="F423" s="6" t="s">
        <v>167</v>
      </c>
      <c r="G423" s="6" t="s">
        <v>168</v>
      </c>
      <c r="H423" s="6" t="s">
        <v>1673</v>
      </c>
      <c r="I423" s="6" t="s">
        <v>1674</v>
      </c>
      <c r="J423" s="5" t="s">
        <v>1675</v>
      </c>
      <c r="K423" s="7">
        <v>94370987.340000004</v>
      </c>
      <c r="L423" s="5" t="s">
        <v>35</v>
      </c>
      <c r="M423" s="6" t="s">
        <v>261</v>
      </c>
      <c r="N423" s="6" t="s">
        <v>110</v>
      </c>
      <c r="O423" s="6" t="s">
        <v>43</v>
      </c>
      <c r="P423" s="6" t="s">
        <v>44</v>
      </c>
      <c r="Q423" s="18" t="s">
        <v>95</v>
      </c>
      <c r="R423" s="18" t="s">
        <v>35</v>
      </c>
      <c r="S423" s="19" t="s">
        <v>35</v>
      </c>
    </row>
    <row r="424" spans="1:19" ht="239.25" customHeight="1" x14ac:dyDescent="0.25">
      <c r="A424" s="33">
        <v>410</v>
      </c>
      <c r="B424" s="3" t="s">
        <v>204</v>
      </c>
      <c r="C424" s="4" t="s">
        <v>988</v>
      </c>
      <c r="D424" s="5" t="s">
        <v>1676</v>
      </c>
      <c r="E424" s="5" t="s">
        <v>1677</v>
      </c>
      <c r="F424" s="6" t="s">
        <v>36</v>
      </c>
      <c r="G424" s="6" t="s">
        <v>37</v>
      </c>
      <c r="H424" s="6" t="s">
        <v>1678</v>
      </c>
      <c r="I424" s="6" t="s">
        <v>1344</v>
      </c>
      <c r="J424" s="5" t="s">
        <v>1345</v>
      </c>
      <c r="K424" s="7">
        <v>141866643.41999999</v>
      </c>
      <c r="L424" s="5" t="s">
        <v>35</v>
      </c>
      <c r="M424" s="6" t="s">
        <v>261</v>
      </c>
      <c r="N424" s="6" t="s">
        <v>110</v>
      </c>
      <c r="O424" s="6" t="s">
        <v>43</v>
      </c>
      <c r="P424" s="6" t="s">
        <v>44</v>
      </c>
      <c r="Q424" s="18" t="s">
        <v>95</v>
      </c>
      <c r="R424" s="18" t="s">
        <v>35</v>
      </c>
      <c r="S424" s="19" t="s">
        <v>35</v>
      </c>
    </row>
    <row r="425" spans="1:19" ht="298.5" customHeight="1" x14ac:dyDescent="0.25">
      <c r="A425" s="33">
        <v>411</v>
      </c>
      <c r="B425" s="3" t="s">
        <v>204</v>
      </c>
      <c r="C425" s="4" t="s">
        <v>988</v>
      </c>
      <c r="D425" s="5" t="s">
        <v>1679</v>
      </c>
      <c r="E425" s="5" t="s">
        <v>1680</v>
      </c>
      <c r="F425" s="6" t="s">
        <v>36</v>
      </c>
      <c r="G425" s="6" t="s">
        <v>37</v>
      </c>
      <c r="H425" s="6" t="s">
        <v>1681</v>
      </c>
      <c r="I425" s="6" t="s">
        <v>1682</v>
      </c>
      <c r="J425" s="5" t="s">
        <v>1683</v>
      </c>
      <c r="K425" s="7">
        <v>438006560.32999998</v>
      </c>
      <c r="L425" s="5" t="s">
        <v>35</v>
      </c>
      <c r="M425" s="6" t="s">
        <v>261</v>
      </c>
      <c r="N425" s="6" t="s">
        <v>110</v>
      </c>
      <c r="O425" s="6" t="s">
        <v>43</v>
      </c>
      <c r="P425" s="6" t="s">
        <v>44</v>
      </c>
      <c r="Q425" s="18" t="s">
        <v>95</v>
      </c>
      <c r="R425" s="18" t="s">
        <v>35</v>
      </c>
      <c r="S425" s="19" t="s">
        <v>35</v>
      </c>
    </row>
    <row r="426" spans="1:19" ht="194.25" customHeight="1" x14ac:dyDescent="0.25">
      <c r="A426" s="33">
        <v>412</v>
      </c>
      <c r="B426" s="3" t="s">
        <v>204</v>
      </c>
      <c r="C426" s="4" t="s">
        <v>1077</v>
      </c>
      <c r="D426" s="5" t="s">
        <v>1685</v>
      </c>
      <c r="E426" s="5" t="s">
        <v>1686</v>
      </c>
      <c r="F426" s="6" t="s">
        <v>36</v>
      </c>
      <c r="G426" s="6" t="s">
        <v>37</v>
      </c>
      <c r="H426" s="6" t="s">
        <v>1594</v>
      </c>
      <c r="I426" s="6" t="s">
        <v>1687</v>
      </c>
      <c r="J426" s="5" t="s">
        <v>1688</v>
      </c>
      <c r="K426" s="7">
        <v>4752336.07</v>
      </c>
      <c r="L426" s="5" t="s">
        <v>35</v>
      </c>
      <c r="M426" s="6" t="s">
        <v>261</v>
      </c>
      <c r="N426" s="6" t="s">
        <v>110</v>
      </c>
      <c r="O426" s="6" t="s">
        <v>43</v>
      </c>
      <c r="P426" s="6" t="s">
        <v>44</v>
      </c>
      <c r="Q426" s="18" t="s">
        <v>95</v>
      </c>
      <c r="R426" s="18" t="s">
        <v>35</v>
      </c>
      <c r="S426" s="19" t="s">
        <v>35</v>
      </c>
    </row>
    <row r="427" spans="1:19" ht="294.75" customHeight="1" x14ac:dyDescent="0.25">
      <c r="A427" s="33">
        <v>413</v>
      </c>
      <c r="B427" s="3" t="s">
        <v>204</v>
      </c>
      <c r="C427" s="4" t="s">
        <v>1077</v>
      </c>
      <c r="D427" s="5" t="s">
        <v>1689</v>
      </c>
      <c r="E427" s="5" t="s">
        <v>1690</v>
      </c>
      <c r="F427" s="6" t="s">
        <v>167</v>
      </c>
      <c r="G427" s="6" t="s">
        <v>168</v>
      </c>
      <c r="H427" s="6" t="s">
        <v>903</v>
      </c>
      <c r="I427" s="6" t="s">
        <v>1691</v>
      </c>
      <c r="J427" s="5" t="s">
        <v>1692</v>
      </c>
      <c r="K427" s="7">
        <v>98700571.359999999</v>
      </c>
      <c r="L427" s="5" t="s">
        <v>35</v>
      </c>
      <c r="M427" s="6" t="s">
        <v>261</v>
      </c>
      <c r="N427" s="6" t="s">
        <v>110</v>
      </c>
      <c r="O427" s="6" t="s">
        <v>43</v>
      </c>
      <c r="P427" s="6" t="s">
        <v>44</v>
      </c>
      <c r="Q427" s="18" t="s">
        <v>95</v>
      </c>
      <c r="R427" s="18" t="s">
        <v>35</v>
      </c>
      <c r="S427" s="19" t="s">
        <v>35</v>
      </c>
    </row>
    <row r="428" spans="1:19" ht="255.75" x14ac:dyDescent="0.25">
      <c r="A428" s="33">
        <v>414</v>
      </c>
      <c r="B428" s="3" t="s">
        <v>204</v>
      </c>
      <c r="C428" s="4" t="s">
        <v>1077</v>
      </c>
      <c r="D428" s="5" t="s">
        <v>1693</v>
      </c>
      <c r="E428" s="5" t="s">
        <v>1694</v>
      </c>
      <c r="F428" s="6" t="s">
        <v>36</v>
      </c>
      <c r="G428" s="6" t="s">
        <v>37</v>
      </c>
      <c r="H428" s="6" t="s">
        <v>1695</v>
      </c>
      <c r="I428" s="6" t="s">
        <v>1696</v>
      </c>
      <c r="J428" s="5" t="s">
        <v>1697</v>
      </c>
      <c r="K428" s="7">
        <v>306795809.67000002</v>
      </c>
      <c r="L428" s="5" t="s">
        <v>35</v>
      </c>
      <c r="M428" s="6" t="s">
        <v>261</v>
      </c>
      <c r="N428" s="6" t="s">
        <v>110</v>
      </c>
      <c r="O428" s="6" t="s">
        <v>43</v>
      </c>
      <c r="P428" s="6" t="s">
        <v>44</v>
      </c>
      <c r="Q428" s="18" t="s">
        <v>95</v>
      </c>
      <c r="R428" s="18" t="s">
        <v>35</v>
      </c>
      <c r="S428" s="19" t="s">
        <v>35</v>
      </c>
    </row>
    <row r="429" spans="1:19" ht="116.25" x14ac:dyDescent="0.25">
      <c r="A429" s="33">
        <v>415</v>
      </c>
      <c r="B429" s="3" t="s">
        <v>1275</v>
      </c>
      <c r="C429" s="4" t="s">
        <v>1276</v>
      </c>
      <c r="D429" s="5" t="s">
        <v>1277</v>
      </c>
      <c r="E429" s="5" t="s">
        <v>1278</v>
      </c>
      <c r="F429" s="6" t="s">
        <v>36</v>
      </c>
      <c r="G429" s="6" t="s">
        <v>37</v>
      </c>
      <c r="H429" s="6" t="s">
        <v>1075</v>
      </c>
      <c r="I429" s="6" t="s">
        <v>101</v>
      </c>
      <c r="J429" s="5" t="s">
        <v>102</v>
      </c>
      <c r="K429" s="7">
        <v>56433379.640000001</v>
      </c>
      <c r="L429" s="5" t="s">
        <v>35</v>
      </c>
      <c r="M429" s="6" t="s">
        <v>261</v>
      </c>
      <c r="N429" s="6" t="s">
        <v>55</v>
      </c>
      <c r="O429" s="6" t="s">
        <v>43</v>
      </c>
      <c r="P429" s="6" t="s">
        <v>44</v>
      </c>
      <c r="Q429" s="6" t="s">
        <v>95</v>
      </c>
      <c r="R429" s="18" t="s">
        <v>35</v>
      </c>
      <c r="S429" s="19" t="s">
        <v>35</v>
      </c>
    </row>
    <row r="430" spans="1:19" ht="121.5" customHeight="1" x14ac:dyDescent="0.25">
      <c r="A430" s="33">
        <v>416</v>
      </c>
      <c r="B430" s="3" t="s">
        <v>1089</v>
      </c>
      <c r="C430" s="4" t="s">
        <v>1089</v>
      </c>
      <c r="D430" s="5" t="s">
        <v>1236</v>
      </c>
      <c r="E430" s="5" t="s">
        <v>1092</v>
      </c>
      <c r="F430" s="6" t="s">
        <v>36</v>
      </c>
      <c r="G430" s="6" t="s">
        <v>37</v>
      </c>
      <c r="H430" s="6" t="s">
        <v>107</v>
      </c>
      <c r="I430" s="6" t="s">
        <v>69</v>
      </c>
      <c r="J430" s="5" t="s">
        <v>70</v>
      </c>
      <c r="K430" s="7">
        <v>121105109.81999999</v>
      </c>
      <c r="L430" s="5" t="s">
        <v>35</v>
      </c>
      <c r="M430" s="6" t="s">
        <v>261</v>
      </c>
      <c r="N430" s="6" t="s">
        <v>1237</v>
      </c>
      <c r="O430" s="6" t="s">
        <v>43</v>
      </c>
      <c r="P430" s="6" t="s">
        <v>44</v>
      </c>
      <c r="Q430" s="6" t="s">
        <v>95</v>
      </c>
      <c r="R430" s="18" t="s">
        <v>35</v>
      </c>
      <c r="S430" s="19" t="s">
        <v>35</v>
      </c>
    </row>
    <row r="431" spans="1:19" ht="118.5" customHeight="1" x14ac:dyDescent="0.25">
      <c r="A431" s="33">
        <v>417</v>
      </c>
      <c r="B431" s="3" t="s">
        <v>1089</v>
      </c>
      <c r="C431" s="4" t="s">
        <v>1089</v>
      </c>
      <c r="D431" s="5" t="s">
        <v>1361</v>
      </c>
      <c r="E431" s="5" t="s">
        <v>1092</v>
      </c>
      <c r="F431" s="6" t="s">
        <v>36</v>
      </c>
      <c r="G431" s="6" t="s">
        <v>37</v>
      </c>
      <c r="H431" s="6" t="s">
        <v>107</v>
      </c>
      <c r="I431" s="6" t="s">
        <v>384</v>
      </c>
      <c r="J431" s="5" t="s">
        <v>385</v>
      </c>
      <c r="K431" s="7">
        <v>136693815.47</v>
      </c>
      <c r="L431" s="5" t="s">
        <v>35</v>
      </c>
      <c r="M431" s="6" t="s">
        <v>261</v>
      </c>
      <c r="N431" s="6" t="s">
        <v>1237</v>
      </c>
      <c r="O431" s="6" t="s">
        <v>43</v>
      </c>
      <c r="P431" s="6" t="s">
        <v>44</v>
      </c>
      <c r="Q431" s="6" t="s">
        <v>95</v>
      </c>
      <c r="R431" s="18" t="s">
        <v>35</v>
      </c>
      <c r="S431" s="19" t="s">
        <v>35</v>
      </c>
    </row>
    <row r="432" spans="1:19" ht="109.5" customHeight="1" x14ac:dyDescent="0.25">
      <c r="A432" s="33">
        <v>418</v>
      </c>
      <c r="B432" s="3" t="s">
        <v>1089</v>
      </c>
      <c r="C432" s="4" t="s">
        <v>1090</v>
      </c>
      <c r="D432" s="5" t="s">
        <v>1091</v>
      </c>
      <c r="E432" s="5" t="s">
        <v>1092</v>
      </c>
      <c r="F432" s="6" t="s">
        <v>36</v>
      </c>
      <c r="G432" s="6" t="s">
        <v>37</v>
      </c>
      <c r="H432" s="6" t="s">
        <v>107</v>
      </c>
      <c r="I432" s="6" t="s">
        <v>69</v>
      </c>
      <c r="J432" s="5" t="s">
        <v>70</v>
      </c>
      <c r="K432" s="7">
        <v>1752828222.28</v>
      </c>
      <c r="L432" s="5" t="s">
        <v>35</v>
      </c>
      <c r="M432" s="6" t="s">
        <v>261</v>
      </c>
      <c r="N432" s="6" t="s">
        <v>1093</v>
      </c>
      <c r="O432" s="6" t="s">
        <v>43</v>
      </c>
      <c r="P432" s="6" t="s">
        <v>44</v>
      </c>
      <c r="Q432" s="6" t="s">
        <v>95</v>
      </c>
      <c r="R432" s="18" t="s">
        <v>35</v>
      </c>
      <c r="S432" s="19" t="s">
        <v>35</v>
      </c>
    </row>
    <row r="433" spans="1:19" ht="118.5" customHeight="1" x14ac:dyDescent="0.25">
      <c r="A433" s="33">
        <v>419</v>
      </c>
      <c r="B433" s="3" t="s">
        <v>1089</v>
      </c>
      <c r="C433" s="4" t="s">
        <v>1090</v>
      </c>
      <c r="D433" s="5" t="s">
        <v>1094</v>
      </c>
      <c r="E433" s="5" t="s">
        <v>1092</v>
      </c>
      <c r="F433" s="6" t="s">
        <v>36</v>
      </c>
      <c r="G433" s="6" t="s">
        <v>37</v>
      </c>
      <c r="H433" s="6" t="s">
        <v>107</v>
      </c>
      <c r="I433" s="6" t="s">
        <v>69</v>
      </c>
      <c r="J433" s="5" t="s">
        <v>70</v>
      </c>
      <c r="K433" s="7">
        <v>1367100069.5799999</v>
      </c>
      <c r="L433" s="5" t="s">
        <v>35</v>
      </c>
      <c r="M433" s="6" t="s">
        <v>261</v>
      </c>
      <c r="N433" s="6" t="s">
        <v>1095</v>
      </c>
      <c r="O433" s="6" t="s">
        <v>43</v>
      </c>
      <c r="P433" s="6" t="s">
        <v>44</v>
      </c>
      <c r="Q433" s="6" t="s">
        <v>95</v>
      </c>
      <c r="R433" s="18" t="s">
        <v>35</v>
      </c>
      <c r="S433" s="41" t="s">
        <v>35</v>
      </c>
    </row>
    <row r="434" spans="1:19" ht="186" customHeight="1" x14ac:dyDescent="0.25">
      <c r="A434" s="33">
        <v>420</v>
      </c>
      <c r="B434" s="3" t="s">
        <v>1517</v>
      </c>
      <c r="C434" s="4" t="s">
        <v>1518</v>
      </c>
      <c r="D434" s="5" t="s">
        <v>1964</v>
      </c>
      <c r="E434" s="5" t="s">
        <v>131</v>
      </c>
      <c r="F434" s="6" t="s">
        <v>1519</v>
      </c>
      <c r="G434" s="6" t="s">
        <v>1520</v>
      </c>
      <c r="H434" s="6" t="s">
        <v>1521</v>
      </c>
      <c r="I434" s="6" t="s">
        <v>101</v>
      </c>
      <c r="J434" s="5" t="s">
        <v>102</v>
      </c>
      <c r="K434" s="7">
        <v>8857999.4299999997</v>
      </c>
      <c r="L434" s="5" t="s">
        <v>35</v>
      </c>
      <c r="M434" s="6" t="s">
        <v>261</v>
      </c>
      <c r="N434" s="6" t="s">
        <v>927</v>
      </c>
      <c r="O434" s="6" t="s">
        <v>43</v>
      </c>
      <c r="P434" s="6" t="s">
        <v>44</v>
      </c>
      <c r="Q434" s="6" t="s">
        <v>849</v>
      </c>
      <c r="R434" s="18" t="s">
        <v>35</v>
      </c>
      <c r="S434" s="19" t="s">
        <v>35</v>
      </c>
    </row>
    <row r="435" spans="1:19" ht="139.5" customHeight="1" x14ac:dyDescent="0.25">
      <c r="A435" s="33">
        <v>421</v>
      </c>
      <c r="B435" s="3" t="s">
        <v>1522</v>
      </c>
      <c r="C435" s="4" t="s">
        <v>1523</v>
      </c>
      <c r="D435" s="5" t="s">
        <v>1965</v>
      </c>
      <c r="E435" s="5" t="s">
        <v>1283</v>
      </c>
      <c r="F435" s="6" t="s">
        <v>1524</v>
      </c>
      <c r="G435" s="6" t="s">
        <v>1525</v>
      </c>
      <c r="H435" s="6" t="s">
        <v>1526</v>
      </c>
      <c r="I435" s="6" t="s">
        <v>69</v>
      </c>
      <c r="J435" s="5" t="s">
        <v>70</v>
      </c>
      <c r="K435" s="7">
        <v>3231378.08</v>
      </c>
      <c r="L435" s="5" t="s">
        <v>35</v>
      </c>
      <c r="M435" s="6" t="s">
        <v>261</v>
      </c>
      <c r="N435" s="6" t="s">
        <v>927</v>
      </c>
      <c r="O435" s="6" t="s">
        <v>43</v>
      </c>
      <c r="P435" s="6" t="s">
        <v>44</v>
      </c>
      <c r="Q435" s="6" t="s">
        <v>849</v>
      </c>
      <c r="R435" s="18" t="s">
        <v>35</v>
      </c>
      <c r="S435" s="19" t="s">
        <v>35</v>
      </c>
    </row>
    <row r="436" spans="1:19" ht="302.25" customHeight="1" x14ac:dyDescent="0.25">
      <c r="A436" s="33">
        <v>422</v>
      </c>
      <c r="B436" s="3" t="s">
        <v>1966</v>
      </c>
      <c r="C436" s="4" t="s">
        <v>1967</v>
      </c>
      <c r="D436" s="5" t="s">
        <v>1968</v>
      </c>
      <c r="E436" s="5" t="s">
        <v>1414</v>
      </c>
      <c r="F436" s="6" t="s">
        <v>1969</v>
      </c>
      <c r="G436" s="6" t="s">
        <v>1970</v>
      </c>
      <c r="H436" s="6" t="s">
        <v>1971</v>
      </c>
      <c r="I436" s="6" t="s">
        <v>69</v>
      </c>
      <c r="J436" s="5" t="s">
        <v>70</v>
      </c>
      <c r="K436" s="7">
        <v>19505856.870000001</v>
      </c>
      <c r="L436" s="5" t="s">
        <v>35</v>
      </c>
      <c r="M436" s="6" t="s">
        <v>261</v>
      </c>
      <c r="N436" s="6" t="s">
        <v>1332</v>
      </c>
      <c r="O436" s="6" t="s">
        <v>43</v>
      </c>
      <c r="P436" s="6" t="s">
        <v>44</v>
      </c>
      <c r="Q436" s="6" t="s">
        <v>849</v>
      </c>
      <c r="R436" s="18" t="s">
        <v>35</v>
      </c>
      <c r="S436" s="19" t="s">
        <v>35</v>
      </c>
    </row>
    <row r="437" spans="1:19" ht="93" x14ac:dyDescent="0.25">
      <c r="A437" s="33">
        <v>423</v>
      </c>
      <c r="B437" s="3" t="s">
        <v>1624</v>
      </c>
      <c r="C437" s="4" t="s">
        <v>1625</v>
      </c>
      <c r="D437" s="5" t="s">
        <v>1626</v>
      </c>
      <c r="E437" s="5" t="s">
        <v>632</v>
      </c>
      <c r="F437" s="6" t="s">
        <v>1033</v>
      </c>
      <c r="G437" s="6" t="s">
        <v>1034</v>
      </c>
      <c r="H437" s="6" t="s">
        <v>1627</v>
      </c>
      <c r="I437" s="6" t="s">
        <v>697</v>
      </c>
      <c r="J437" s="5" t="s">
        <v>698</v>
      </c>
      <c r="K437" s="7">
        <v>5010146.63</v>
      </c>
      <c r="L437" s="5" t="s">
        <v>35</v>
      </c>
      <c r="M437" s="6" t="s">
        <v>261</v>
      </c>
      <c r="N437" s="6" t="s">
        <v>1332</v>
      </c>
      <c r="O437" s="6" t="s">
        <v>43</v>
      </c>
      <c r="P437" s="6" t="s">
        <v>44</v>
      </c>
      <c r="Q437" s="6" t="s">
        <v>95</v>
      </c>
      <c r="R437" s="18" t="s">
        <v>35</v>
      </c>
      <c r="S437" s="19" t="s">
        <v>35</v>
      </c>
    </row>
    <row r="438" spans="1:19" ht="93" x14ac:dyDescent="0.25">
      <c r="A438" s="33">
        <v>424</v>
      </c>
      <c r="B438" s="3" t="s">
        <v>1628</v>
      </c>
      <c r="C438" s="4" t="s">
        <v>801</v>
      </c>
      <c r="D438" s="5" t="s">
        <v>1629</v>
      </c>
      <c r="E438" s="5" t="s">
        <v>632</v>
      </c>
      <c r="F438" s="6" t="s">
        <v>1630</v>
      </c>
      <c r="G438" s="6" t="s">
        <v>1631</v>
      </c>
      <c r="H438" s="6" t="s">
        <v>1632</v>
      </c>
      <c r="I438" s="6" t="s">
        <v>697</v>
      </c>
      <c r="J438" s="5" t="s">
        <v>698</v>
      </c>
      <c r="K438" s="7">
        <v>2227052.44</v>
      </c>
      <c r="L438" s="5" t="s">
        <v>35</v>
      </c>
      <c r="M438" s="6" t="s">
        <v>261</v>
      </c>
      <c r="N438" s="6" t="s">
        <v>1332</v>
      </c>
      <c r="O438" s="6" t="s">
        <v>43</v>
      </c>
      <c r="P438" s="6" t="s">
        <v>44</v>
      </c>
      <c r="Q438" s="6" t="s">
        <v>95</v>
      </c>
      <c r="R438" s="18" t="s">
        <v>35</v>
      </c>
      <c r="S438" s="19" t="s">
        <v>35</v>
      </c>
    </row>
    <row r="439" spans="1:19" ht="93" x14ac:dyDescent="0.25">
      <c r="A439" s="33">
        <v>425</v>
      </c>
      <c r="B439" s="3" t="s">
        <v>103</v>
      </c>
      <c r="C439" s="4" t="s">
        <v>1729</v>
      </c>
      <c r="D439" s="5" t="s">
        <v>1730</v>
      </c>
      <c r="E439" s="5" t="s">
        <v>99</v>
      </c>
      <c r="F439" s="6" t="s">
        <v>36</v>
      </c>
      <c r="G439" s="6" t="s">
        <v>37</v>
      </c>
      <c r="H439" s="6" t="s">
        <v>319</v>
      </c>
      <c r="I439" s="6" t="s">
        <v>69</v>
      </c>
      <c r="J439" s="5" t="s">
        <v>70</v>
      </c>
      <c r="K439" s="7">
        <v>2651783.3199999998</v>
      </c>
      <c r="L439" s="5" t="s">
        <v>35</v>
      </c>
      <c r="M439" s="6" t="s">
        <v>261</v>
      </c>
      <c r="N439" s="6" t="s">
        <v>110</v>
      </c>
      <c r="O439" s="6" t="s">
        <v>43</v>
      </c>
      <c r="P439" s="6" t="s">
        <v>44</v>
      </c>
      <c r="Q439" s="6" t="s">
        <v>95</v>
      </c>
      <c r="R439" s="18" t="s">
        <v>35</v>
      </c>
      <c r="S439" s="19" t="s">
        <v>35</v>
      </c>
    </row>
    <row r="440" spans="1:19" ht="93" x14ac:dyDescent="0.25">
      <c r="A440" s="33">
        <v>426</v>
      </c>
      <c r="B440" s="3" t="s">
        <v>1089</v>
      </c>
      <c r="C440" s="4" t="s">
        <v>1235</v>
      </c>
      <c r="D440" s="5" t="s">
        <v>1238</v>
      </c>
      <c r="E440" s="5" t="s">
        <v>99</v>
      </c>
      <c r="F440" s="6" t="s">
        <v>36</v>
      </c>
      <c r="G440" s="6" t="s">
        <v>37</v>
      </c>
      <c r="H440" s="6" t="s">
        <v>319</v>
      </c>
      <c r="I440" s="6" t="s">
        <v>269</v>
      </c>
      <c r="J440" s="5" t="s">
        <v>270</v>
      </c>
      <c r="K440" s="7">
        <v>61951767.640000001</v>
      </c>
      <c r="L440" s="5" t="s">
        <v>35</v>
      </c>
      <c r="M440" s="6" t="s">
        <v>261</v>
      </c>
      <c r="N440" s="6" t="s">
        <v>84</v>
      </c>
      <c r="O440" s="6" t="s">
        <v>43</v>
      </c>
      <c r="P440" s="6" t="s">
        <v>44</v>
      </c>
      <c r="Q440" s="6" t="s">
        <v>95</v>
      </c>
      <c r="R440" s="18" t="s">
        <v>35</v>
      </c>
      <c r="S440" s="19" t="s">
        <v>35</v>
      </c>
    </row>
    <row r="441" spans="1:19" ht="408.75" customHeight="1" x14ac:dyDescent="0.25">
      <c r="A441" s="33">
        <v>427</v>
      </c>
      <c r="B441" s="3" t="s">
        <v>103</v>
      </c>
      <c r="C441" s="4" t="s">
        <v>1711</v>
      </c>
      <c r="D441" s="5" t="s">
        <v>1712</v>
      </c>
      <c r="E441" s="20" t="s">
        <v>1367</v>
      </c>
      <c r="F441" s="6" t="s">
        <v>167</v>
      </c>
      <c r="G441" s="6" t="s">
        <v>168</v>
      </c>
      <c r="H441" s="6" t="s">
        <v>992</v>
      </c>
      <c r="I441" s="6" t="s">
        <v>1713</v>
      </c>
      <c r="J441" s="5" t="s">
        <v>1714</v>
      </c>
      <c r="K441" s="7">
        <v>15972502.42</v>
      </c>
      <c r="L441" s="5" t="s">
        <v>35</v>
      </c>
      <c r="M441" s="6" t="s">
        <v>261</v>
      </c>
      <c r="N441" s="6" t="s">
        <v>84</v>
      </c>
      <c r="O441" s="6" t="s">
        <v>43</v>
      </c>
      <c r="P441" s="6" t="s">
        <v>44</v>
      </c>
      <c r="Q441" s="6" t="s">
        <v>95</v>
      </c>
      <c r="R441" s="18" t="s">
        <v>35</v>
      </c>
      <c r="S441" s="19" t="s">
        <v>35</v>
      </c>
    </row>
    <row r="442" spans="1:19" ht="116.25" x14ac:dyDescent="0.25">
      <c r="A442" s="33">
        <v>428</v>
      </c>
      <c r="B442" s="3" t="s">
        <v>204</v>
      </c>
      <c r="C442" s="4" t="s">
        <v>1394</v>
      </c>
      <c r="D442" s="5" t="s">
        <v>1731</v>
      </c>
      <c r="E442" s="5" t="s">
        <v>1732</v>
      </c>
      <c r="F442" s="6" t="s">
        <v>167</v>
      </c>
      <c r="G442" s="6" t="s">
        <v>168</v>
      </c>
      <c r="H442" s="6" t="s">
        <v>81</v>
      </c>
      <c r="I442" s="6" t="s">
        <v>865</v>
      </c>
      <c r="J442" s="5" t="s">
        <v>866</v>
      </c>
      <c r="K442" s="7">
        <v>13740862.82</v>
      </c>
      <c r="L442" s="5" t="s">
        <v>35</v>
      </c>
      <c r="M442" s="6" t="s">
        <v>261</v>
      </c>
      <c r="N442" s="6" t="s">
        <v>110</v>
      </c>
      <c r="O442" s="6" t="s">
        <v>43</v>
      </c>
      <c r="P442" s="6" t="s">
        <v>44</v>
      </c>
      <c r="Q442" s="6" t="s">
        <v>95</v>
      </c>
      <c r="R442" s="18" t="s">
        <v>35</v>
      </c>
      <c r="S442" s="19" t="s">
        <v>35</v>
      </c>
    </row>
    <row r="443" spans="1:19" ht="272.25" customHeight="1" x14ac:dyDescent="0.25">
      <c r="A443" s="33">
        <v>429</v>
      </c>
      <c r="B443" s="3" t="s">
        <v>204</v>
      </c>
      <c r="C443" s="4" t="s">
        <v>1394</v>
      </c>
      <c r="D443" s="5" t="s">
        <v>1733</v>
      </c>
      <c r="E443" s="5" t="s">
        <v>1734</v>
      </c>
      <c r="F443" s="6" t="s">
        <v>167</v>
      </c>
      <c r="G443" s="6" t="s">
        <v>168</v>
      </c>
      <c r="H443" s="6" t="s">
        <v>107</v>
      </c>
      <c r="I443" s="6" t="s">
        <v>239</v>
      </c>
      <c r="J443" s="5" t="s">
        <v>240</v>
      </c>
      <c r="K443" s="7">
        <v>14740261.460000001</v>
      </c>
      <c r="L443" s="5" t="s">
        <v>35</v>
      </c>
      <c r="M443" s="6" t="s">
        <v>261</v>
      </c>
      <c r="N443" s="6" t="s">
        <v>84</v>
      </c>
      <c r="O443" s="6" t="s">
        <v>43</v>
      </c>
      <c r="P443" s="6" t="s">
        <v>44</v>
      </c>
      <c r="Q443" s="6" t="s">
        <v>95</v>
      </c>
      <c r="R443" s="18" t="s">
        <v>35</v>
      </c>
      <c r="S443" s="19" t="s">
        <v>35</v>
      </c>
    </row>
    <row r="444" spans="1:19" ht="114" customHeight="1" x14ac:dyDescent="0.25">
      <c r="A444" s="33">
        <v>430</v>
      </c>
      <c r="B444" s="3" t="s">
        <v>578</v>
      </c>
      <c r="C444" s="4" t="s">
        <v>1472</v>
      </c>
      <c r="D444" s="5" t="s">
        <v>1633</v>
      </c>
      <c r="E444" s="5" t="s">
        <v>632</v>
      </c>
      <c r="F444" s="6" t="s">
        <v>36</v>
      </c>
      <c r="G444" s="6" t="s">
        <v>37</v>
      </c>
      <c r="H444" s="6" t="s">
        <v>1634</v>
      </c>
      <c r="I444" s="6" t="s">
        <v>697</v>
      </c>
      <c r="J444" s="5" t="s">
        <v>698</v>
      </c>
      <c r="K444" s="7">
        <v>4214435.62</v>
      </c>
      <c r="L444" s="5" t="s">
        <v>35</v>
      </c>
      <c r="M444" s="6" t="s">
        <v>261</v>
      </c>
      <c r="N444" s="6" t="s">
        <v>71</v>
      </c>
      <c r="O444" s="6" t="s">
        <v>43</v>
      </c>
      <c r="P444" s="6" t="s">
        <v>44</v>
      </c>
      <c r="Q444" s="6" t="s">
        <v>95</v>
      </c>
      <c r="R444" s="18" t="s">
        <v>35</v>
      </c>
      <c r="S444" s="19" t="s">
        <v>35</v>
      </c>
    </row>
    <row r="445" spans="1:19" ht="117" customHeight="1" x14ac:dyDescent="0.25">
      <c r="A445" s="33">
        <v>431</v>
      </c>
      <c r="B445" s="3" t="s">
        <v>469</v>
      </c>
      <c r="C445" s="4" t="s">
        <v>341</v>
      </c>
      <c r="D445" s="5" t="s">
        <v>1635</v>
      </c>
      <c r="E445" s="5" t="s">
        <v>632</v>
      </c>
      <c r="F445" s="6" t="s">
        <v>1636</v>
      </c>
      <c r="G445" s="6" t="s">
        <v>1637</v>
      </c>
      <c r="H445" s="6" t="s">
        <v>718</v>
      </c>
      <c r="I445" s="6" t="s">
        <v>101</v>
      </c>
      <c r="J445" s="5" t="s">
        <v>102</v>
      </c>
      <c r="K445" s="7">
        <v>2774000</v>
      </c>
      <c r="L445" s="5" t="s">
        <v>35</v>
      </c>
      <c r="M445" s="6" t="s">
        <v>261</v>
      </c>
      <c r="N445" s="6" t="s">
        <v>71</v>
      </c>
      <c r="O445" s="6" t="s">
        <v>43</v>
      </c>
      <c r="P445" s="6" t="s">
        <v>44</v>
      </c>
      <c r="Q445" s="6" t="s">
        <v>95</v>
      </c>
      <c r="R445" s="18" t="s">
        <v>35</v>
      </c>
      <c r="S445" s="19" t="s">
        <v>35</v>
      </c>
    </row>
    <row r="446" spans="1:19" ht="117" customHeight="1" x14ac:dyDescent="0.25">
      <c r="A446" s="33">
        <v>432</v>
      </c>
      <c r="B446" s="3" t="s">
        <v>170</v>
      </c>
      <c r="C446" s="4" t="s">
        <v>1638</v>
      </c>
      <c r="D446" s="5" t="s">
        <v>1639</v>
      </c>
      <c r="E446" s="5" t="s">
        <v>632</v>
      </c>
      <c r="F446" s="6" t="s">
        <v>36</v>
      </c>
      <c r="G446" s="6" t="s">
        <v>37</v>
      </c>
      <c r="H446" s="6" t="s">
        <v>1201</v>
      </c>
      <c r="I446" s="6" t="s">
        <v>101</v>
      </c>
      <c r="J446" s="5" t="s">
        <v>102</v>
      </c>
      <c r="K446" s="7">
        <v>1643813.16</v>
      </c>
      <c r="L446" s="5" t="s">
        <v>35</v>
      </c>
      <c r="M446" s="6" t="s">
        <v>261</v>
      </c>
      <c r="N446" s="6" t="s">
        <v>71</v>
      </c>
      <c r="O446" s="6" t="s">
        <v>43</v>
      </c>
      <c r="P446" s="6" t="s">
        <v>44</v>
      </c>
      <c r="Q446" s="6" t="s">
        <v>95</v>
      </c>
      <c r="R446" s="18" t="s">
        <v>35</v>
      </c>
      <c r="S446" s="19" t="s">
        <v>35</v>
      </c>
    </row>
    <row r="447" spans="1:19" ht="120" customHeight="1" x14ac:dyDescent="0.25">
      <c r="A447" s="33">
        <v>433</v>
      </c>
      <c r="B447" s="3" t="s">
        <v>1640</v>
      </c>
      <c r="C447" s="4" t="s">
        <v>1641</v>
      </c>
      <c r="D447" s="5" t="s">
        <v>1642</v>
      </c>
      <c r="E447" s="5" t="s">
        <v>632</v>
      </c>
      <c r="F447" s="6" t="s">
        <v>1643</v>
      </c>
      <c r="G447" s="6" t="s">
        <v>1644</v>
      </c>
      <c r="H447" s="6" t="s">
        <v>1645</v>
      </c>
      <c r="I447" s="6" t="s">
        <v>69</v>
      </c>
      <c r="J447" s="5" t="s">
        <v>70</v>
      </c>
      <c r="K447" s="7">
        <v>6313149.8799999999</v>
      </c>
      <c r="L447" s="5" t="s">
        <v>35</v>
      </c>
      <c r="M447" s="6" t="s">
        <v>261</v>
      </c>
      <c r="N447" s="6" t="s">
        <v>71</v>
      </c>
      <c r="O447" s="6" t="s">
        <v>43</v>
      </c>
      <c r="P447" s="6" t="s">
        <v>44</v>
      </c>
      <c r="Q447" s="6" t="s">
        <v>95</v>
      </c>
      <c r="R447" s="18" t="s">
        <v>35</v>
      </c>
      <c r="S447" s="19" t="s">
        <v>35</v>
      </c>
    </row>
    <row r="448" spans="1:19" ht="126" customHeight="1" x14ac:dyDescent="0.25">
      <c r="A448" s="33">
        <v>434</v>
      </c>
      <c r="B448" s="3" t="s">
        <v>1646</v>
      </c>
      <c r="C448" s="4" t="s">
        <v>1647</v>
      </c>
      <c r="D448" s="5" t="s">
        <v>1648</v>
      </c>
      <c r="E448" s="5" t="s">
        <v>632</v>
      </c>
      <c r="F448" s="6" t="s">
        <v>36</v>
      </c>
      <c r="G448" s="6" t="s">
        <v>37</v>
      </c>
      <c r="H448" s="6" t="s">
        <v>992</v>
      </c>
      <c r="I448" s="6" t="s">
        <v>101</v>
      </c>
      <c r="J448" s="5" t="s">
        <v>102</v>
      </c>
      <c r="K448" s="7">
        <v>1315700</v>
      </c>
      <c r="L448" s="5" t="s">
        <v>35</v>
      </c>
      <c r="M448" s="6" t="s">
        <v>261</v>
      </c>
      <c r="N448" s="6" t="s">
        <v>71</v>
      </c>
      <c r="O448" s="6" t="s">
        <v>43</v>
      </c>
      <c r="P448" s="6" t="s">
        <v>44</v>
      </c>
      <c r="Q448" s="6" t="s">
        <v>95</v>
      </c>
      <c r="R448" s="18" t="s">
        <v>35</v>
      </c>
      <c r="S448" s="19" t="s">
        <v>35</v>
      </c>
    </row>
    <row r="449" spans="1:19" ht="159.75" customHeight="1" x14ac:dyDescent="0.25">
      <c r="A449" s="33">
        <v>435</v>
      </c>
      <c r="B449" s="3" t="s">
        <v>111</v>
      </c>
      <c r="C449" s="4" t="s">
        <v>1698</v>
      </c>
      <c r="D449" s="5" t="s">
        <v>1699</v>
      </c>
      <c r="E449" s="5" t="s">
        <v>1700</v>
      </c>
      <c r="F449" s="6" t="s">
        <v>39</v>
      </c>
      <c r="G449" s="6" t="s">
        <v>40</v>
      </c>
      <c r="H449" s="6" t="s">
        <v>107</v>
      </c>
      <c r="I449" s="6" t="s">
        <v>69</v>
      </c>
      <c r="J449" s="5" t="s">
        <v>70</v>
      </c>
      <c r="K449" s="7">
        <v>89006223.530000001</v>
      </c>
      <c r="L449" s="5" t="s">
        <v>35</v>
      </c>
      <c r="M449" s="6" t="s">
        <v>261</v>
      </c>
      <c r="N449" s="6" t="s">
        <v>71</v>
      </c>
      <c r="O449" s="6" t="s">
        <v>43</v>
      </c>
      <c r="P449" s="6" t="s">
        <v>44</v>
      </c>
      <c r="Q449" s="6" t="s">
        <v>95</v>
      </c>
      <c r="R449" s="18" t="s">
        <v>35</v>
      </c>
      <c r="S449" s="19" t="s">
        <v>35</v>
      </c>
    </row>
    <row r="450" spans="1:19" ht="402.75" customHeight="1" x14ac:dyDescent="0.25">
      <c r="A450" s="33">
        <v>436</v>
      </c>
      <c r="B450" s="3" t="s">
        <v>103</v>
      </c>
      <c r="C450" s="4" t="s">
        <v>103</v>
      </c>
      <c r="D450" s="5" t="s">
        <v>1723</v>
      </c>
      <c r="E450" s="20" t="s">
        <v>1367</v>
      </c>
      <c r="F450" s="6" t="s">
        <v>167</v>
      </c>
      <c r="G450" s="6" t="s">
        <v>168</v>
      </c>
      <c r="H450" s="6" t="s">
        <v>1724</v>
      </c>
      <c r="I450" s="6" t="s">
        <v>1725</v>
      </c>
      <c r="J450" s="5" t="s">
        <v>1726</v>
      </c>
      <c r="K450" s="7">
        <v>62238953.719999999</v>
      </c>
      <c r="L450" s="5" t="s">
        <v>35</v>
      </c>
      <c r="M450" s="6" t="s">
        <v>261</v>
      </c>
      <c r="N450" s="6" t="s">
        <v>84</v>
      </c>
      <c r="O450" s="6" t="s">
        <v>43</v>
      </c>
      <c r="P450" s="6" t="s">
        <v>44</v>
      </c>
      <c r="Q450" s="6" t="s">
        <v>95</v>
      </c>
      <c r="R450" s="18" t="s">
        <v>35</v>
      </c>
      <c r="S450" s="19" t="s">
        <v>35</v>
      </c>
    </row>
    <row r="451" spans="1:19" ht="163.5" customHeight="1" x14ac:dyDescent="0.25">
      <c r="A451" s="33">
        <v>437</v>
      </c>
      <c r="B451" s="3" t="s">
        <v>1610</v>
      </c>
      <c r="C451" s="4" t="s">
        <v>1611</v>
      </c>
      <c r="D451" s="5" t="s">
        <v>1119</v>
      </c>
      <c r="E451" s="5" t="s">
        <v>441</v>
      </c>
      <c r="F451" s="6" t="s">
        <v>1244</v>
      </c>
      <c r="G451" s="6" t="s">
        <v>94</v>
      </c>
      <c r="H451" s="6" t="s">
        <v>1612</v>
      </c>
      <c r="I451" s="6" t="s">
        <v>69</v>
      </c>
      <c r="J451" s="5" t="s">
        <v>70</v>
      </c>
      <c r="K451" s="7">
        <v>23379875.440000001</v>
      </c>
      <c r="L451" s="5" t="s">
        <v>35</v>
      </c>
      <c r="M451" s="6" t="s">
        <v>431</v>
      </c>
      <c r="N451" s="6" t="s">
        <v>71</v>
      </c>
      <c r="O451" s="6" t="s">
        <v>43</v>
      </c>
      <c r="P451" s="6" t="s">
        <v>44</v>
      </c>
      <c r="Q451" s="6" t="s">
        <v>95</v>
      </c>
      <c r="R451" s="18" t="s">
        <v>35</v>
      </c>
      <c r="S451" s="19" t="s">
        <v>35</v>
      </c>
    </row>
    <row r="452" spans="1:19" ht="163.5" customHeight="1" x14ac:dyDescent="0.25">
      <c r="A452" s="33">
        <v>438</v>
      </c>
      <c r="B452" s="3" t="s">
        <v>1613</v>
      </c>
      <c r="C452" s="4" t="s">
        <v>1614</v>
      </c>
      <c r="D452" s="5" t="s">
        <v>1615</v>
      </c>
      <c r="E452" s="5" t="s">
        <v>441</v>
      </c>
      <c r="F452" s="6" t="s">
        <v>201</v>
      </c>
      <c r="G452" s="6" t="s">
        <v>202</v>
      </c>
      <c r="H452" s="6" t="s">
        <v>1338</v>
      </c>
      <c r="I452" s="6" t="s">
        <v>69</v>
      </c>
      <c r="J452" s="5" t="s">
        <v>70</v>
      </c>
      <c r="K452" s="7">
        <v>6736916.9699999997</v>
      </c>
      <c r="L452" s="5" t="s">
        <v>35</v>
      </c>
      <c r="M452" s="6" t="s">
        <v>431</v>
      </c>
      <c r="N452" s="6" t="s">
        <v>71</v>
      </c>
      <c r="O452" s="6" t="s">
        <v>43</v>
      </c>
      <c r="P452" s="6" t="s">
        <v>44</v>
      </c>
      <c r="Q452" s="6" t="s">
        <v>95</v>
      </c>
      <c r="R452" s="18" t="s">
        <v>35</v>
      </c>
      <c r="S452" s="19" t="s">
        <v>35</v>
      </c>
    </row>
    <row r="453" spans="1:19" ht="201.75" customHeight="1" x14ac:dyDescent="0.25">
      <c r="A453" s="33">
        <v>439</v>
      </c>
      <c r="B453" s="3" t="s">
        <v>1616</v>
      </c>
      <c r="C453" s="4" t="s">
        <v>1617</v>
      </c>
      <c r="D453" s="5" t="s">
        <v>691</v>
      </c>
      <c r="E453" s="5" t="s">
        <v>734</v>
      </c>
      <c r="F453" s="6" t="s">
        <v>694</v>
      </c>
      <c r="G453" s="6" t="s">
        <v>695</v>
      </c>
      <c r="H453" s="6" t="s">
        <v>692</v>
      </c>
      <c r="I453" s="6" t="s">
        <v>137</v>
      </c>
      <c r="J453" s="5" t="s">
        <v>138</v>
      </c>
      <c r="K453" s="7">
        <v>3750718.5</v>
      </c>
      <c r="L453" s="5" t="s">
        <v>35</v>
      </c>
      <c r="M453" s="6" t="s">
        <v>431</v>
      </c>
      <c r="N453" s="6" t="s">
        <v>71</v>
      </c>
      <c r="O453" s="6" t="s">
        <v>43</v>
      </c>
      <c r="P453" s="6" t="s">
        <v>44</v>
      </c>
      <c r="Q453" s="6" t="s">
        <v>95</v>
      </c>
      <c r="R453" s="18" t="s">
        <v>35</v>
      </c>
      <c r="S453" s="19" t="s">
        <v>35</v>
      </c>
    </row>
    <row r="454" spans="1:19" ht="116.25" x14ac:dyDescent="0.25">
      <c r="A454" s="33">
        <v>440</v>
      </c>
      <c r="B454" s="3" t="s">
        <v>1744</v>
      </c>
      <c r="C454" s="4" t="s">
        <v>1745</v>
      </c>
      <c r="D454" s="5" t="s">
        <v>1746</v>
      </c>
      <c r="E454" s="5" t="s">
        <v>1747</v>
      </c>
      <c r="F454" s="6" t="s">
        <v>167</v>
      </c>
      <c r="G454" s="6" t="s">
        <v>168</v>
      </c>
      <c r="H454" s="6" t="s">
        <v>232</v>
      </c>
      <c r="I454" s="6" t="s">
        <v>196</v>
      </c>
      <c r="J454" s="5" t="s">
        <v>197</v>
      </c>
      <c r="K454" s="7">
        <v>2864441.74</v>
      </c>
      <c r="L454" s="5" t="s">
        <v>35</v>
      </c>
      <c r="M454" s="6" t="s">
        <v>431</v>
      </c>
      <c r="N454" s="6" t="s">
        <v>1494</v>
      </c>
      <c r="O454" s="6" t="s">
        <v>43</v>
      </c>
      <c r="P454" s="6" t="s">
        <v>44</v>
      </c>
      <c r="Q454" s="6" t="s">
        <v>95</v>
      </c>
      <c r="R454" s="18" t="s">
        <v>35</v>
      </c>
      <c r="S454" s="19" t="s">
        <v>35</v>
      </c>
    </row>
    <row r="455" spans="1:19" ht="116.25" x14ac:dyDescent="0.25">
      <c r="A455" s="33">
        <v>441</v>
      </c>
      <c r="B455" s="3" t="s">
        <v>1748</v>
      </c>
      <c r="C455" s="4" t="s">
        <v>1749</v>
      </c>
      <c r="D455" s="5" t="s">
        <v>1750</v>
      </c>
      <c r="E455" s="5" t="s">
        <v>1751</v>
      </c>
      <c r="F455" s="6" t="s">
        <v>36</v>
      </c>
      <c r="G455" s="6" t="s">
        <v>37</v>
      </c>
      <c r="H455" s="6" t="s">
        <v>1196</v>
      </c>
      <c r="I455" s="6" t="s">
        <v>222</v>
      </c>
      <c r="J455" s="5" t="s">
        <v>223</v>
      </c>
      <c r="K455" s="7">
        <v>1038400</v>
      </c>
      <c r="L455" s="5" t="s">
        <v>35</v>
      </c>
      <c r="M455" s="6" t="s">
        <v>431</v>
      </c>
      <c r="N455" s="6" t="s">
        <v>1494</v>
      </c>
      <c r="O455" s="6" t="s">
        <v>43</v>
      </c>
      <c r="P455" s="6" t="s">
        <v>44</v>
      </c>
      <c r="Q455" s="6" t="s">
        <v>95</v>
      </c>
      <c r="R455" s="18" t="s">
        <v>35</v>
      </c>
      <c r="S455" s="19" t="s">
        <v>35</v>
      </c>
    </row>
    <row r="456" spans="1:19" ht="93" x14ac:dyDescent="0.25">
      <c r="A456" s="33">
        <v>442</v>
      </c>
      <c r="B456" s="3" t="s">
        <v>103</v>
      </c>
      <c r="C456" s="4" t="s">
        <v>1752</v>
      </c>
      <c r="D456" s="5" t="s">
        <v>1753</v>
      </c>
      <c r="E456" s="5" t="s">
        <v>1754</v>
      </c>
      <c r="F456" s="6" t="s">
        <v>36</v>
      </c>
      <c r="G456" s="6" t="s">
        <v>37</v>
      </c>
      <c r="H456" s="6" t="s">
        <v>1196</v>
      </c>
      <c r="I456" s="6" t="s">
        <v>1755</v>
      </c>
      <c r="J456" s="5" t="s">
        <v>1756</v>
      </c>
      <c r="K456" s="7">
        <v>2040220.03</v>
      </c>
      <c r="L456" s="5" t="s">
        <v>35</v>
      </c>
      <c r="M456" s="6" t="s">
        <v>431</v>
      </c>
      <c r="N456" s="6" t="s">
        <v>1494</v>
      </c>
      <c r="O456" s="6" t="s">
        <v>43</v>
      </c>
      <c r="P456" s="6" t="s">
        <v>44</v>
      </c>
      <c r="Q456" s="6" t="s">
        <v>95</v>
      </c>
      <c r="R456" s="18" t="s">
        <v>35</v>
      </c>
      <c r="S456" s="19" t="s">
        <v>35</v>
      </c>
    </row>
    <row r="457" spans="1:19" ht="162.75" x14ac:dyDescent="0.25">
      <c r="A457" s="33">
        <v>443</v>
      </c>
      <c r="B457" s="3" t="s">
        <v>812</v>
      </c>
      <c r="C457" s="4" t="s">
        <v>813</v>
      </c>
      <c r="D457" s="5" t="s">
        <v>1763</v>
      </c>
      <c r="E457" s="5" t="s">
        <v>1764</v>
      </c>
      <c r="F457" s="6" t="s">
        <v>36</v>
      </c>
      <c r="G457" s="6" t="s">
        <v>37</v>
      </c>
      <c r="H457" s="6" t="s">
        <v>995</v>
      </c>
      <c r="I457" s="6" t="s">
        <v>1765</v>
      </c>
      <c r="J457" s="5" t="s">
        <v>1766</v>
      </c>
      <c r="K457" s="7">
        <v>370730.95</v>
      </c>
      <c r="L457" s="5" t="s">
        <v>35</v>
      </c>
      <c r="M457" s="6" t="s">
        <v>431</v>
      </c>
      <c r="N457" s="6" t="s">
        <v>1330</v>
      </c>
      <c r="O457" s="6" t="s">
        <v>43</v>
      </c>
      <c r="P457" s="6" t="s">
        <v>44</v>
      </c>
      <c r="Q457" s="6" t="s">
        <v>95</v>
      </c>
      <c r="R457" s="18" t="s">
        <v>35</v>
      </c>
      <c r="S457" s="19" t="s">
        <v>35</v>
      </c>
    </row>
    <row r="458" spans="1:19" ht="162.75" x14ac:dyDescent="0.25">
      <c r="A458" s="33">
        <v>444</v>
      </c>
      <c r="B458" s="3" t="s">
        <v>204</v>
      </c>
      <c r="C458" s="4" t="s">
        <v>1077</v>
      </c>
      <c r="D458" s="5" t="s">
        <v>1767</v>
      </c>
      <c r="E458" s="5" t="s">
        <v>1768</v>
      </c>
      <c r="F458" s="6" t="s">
        <v>167</v>
      </c>
      <c r="G458" s="6" t="s">
        <v>168</v>
      </c>
      <c r="H458" s="6" t="s">
        <v>1769</v>
      </c>
      <c r="I458" s="6" t="s">
        <v>215</v>
      </c>
      <c r="J458" s="5" t="s">
        <v>216</v>
      </c>
      <c r="K458" s="7">
        <v>3919999.99</v>
      </c>
      <c r="L458" s="5" t="s">
        <v>35</v>
      </c>
      <c r="M458" s="6" t="s">
        <v>431</v>
      </c>
      <c r="N458" s="6" t="s">
        <v>110</v>
      </c>
      <c r="O458" s="6" t="s">
        <v>43</v>
      </c>
      <c r="P458" s="6" t="s">
        <v>44</v>
      </c>
      <c r="Q458" s="6" t="s">
        <v>95</v>
      </c>
      <c r="R458" s="18" t="s">
        <v>35</v>
      </c>
      <c r="S458" s="19" t="s">
        <v>35</v>
      </c>
    </row>
    <row r="459" spans="1:19" ht="116.25" x14ac:dyDescent="0.25">
      <c r="A459" s="33">
        <v>445</v>
      </c>
      <c r="B459" s="3" t="s">
        <v>204</v>
      </c>
      <c r="C459" s="4" t="s">
        <v>1394</v>
      </c>
      <c r="D459" s="5" t="s">
        <v>1770</v>
      </c>
      <c r="E459" s="5" t="s">
        <v>1771</v>
      </c>
      <c r="F459" s="6" t="s">
        <v>167</v>
      </c>
      <c r="G459" s="6" t="s">
        <v>168</v>
      </c>
      <c r="H459" s="6" t="s">
        <v>107</v>
      </c>
      <c r="I459" s="6" t="s">
        <v>69</v>
      </c>
      <c r="J459" s="5" t="s">
        <v>70</v>
      </c>
      <c r="K459" s="7">
        <v>5513950.5499999998</v>
      </c>
      <c r="L459" s="5" t="s">
        <v>35</v>
      </c>
      <c r="M459" s="6" t="s">
        <v>431</v>
      </c>
      <c r="N459" s="6" t="s">
        <v>1537</v>
      </c>
      <c r="O459" s="6" t="s">
        <v>43</v>
      </c>
      <c r="P459" s="6" t="s">
        <v>44</v>
      </c>
      <c r="Q459" s="18" t="s">
        <v>95</v>
      </c>
      <c r="R459" s="18" t="s">
        <v>35</v>
      </c>
      <c r="S459" s="19" t="s">
        <v>35</v>
      </c>
    </row>
    <row r="460" spans="1:19" ht="139.5" x14ac:dyDescent="0.25">
      <c r="A460" s="33">
        <v>446</v>
      </c>
      <c r="B460" s="3" t="s">
        <v>204</v>
      </c>
      <c r="C460" s="4" t="s">
        <v>1077</v>
      </c>
      <c r="D460" s="5" t="s">
        <v>1772</v>
      </c>
      <c r="E460" s="5" t="s">
        <v>1773</v>
      </c>
      <c r="F460" s="6" t="s">
        <v>36</v>
      </c>
      <c r="G460" s="6" t="s">
        <v>37</v>
      </c>
      <c r="H460" s="6" t="s">
        <v>1201</v>
      </c>
      <c r="I460" s="6" t="s">
        <v>69</v>
      </c>
      <c r="J460" s="5" t="s">
        <v>70</v>
      </c>
      <c r="K460" s="7">
        <v>669505.22</v>
      </c>
      <c r="L460" s="5" t="s">
        <v>35</v>
      </c>
      <c r="M460" s="6" t="s">
        <v>431</v>
      </c>
      <c r="N460" s="6" t="s">
        <v>84</v>
      </c>
      <c r="O460" s="6" t="s">
        <v>43</v>
      </c>
      <c r="P460" s="6" t="s">
        <v>44</v>
      </c>
      <c r="Q460" s="18" t="s">
        <v>95</v>
      </c>
      <c r="R460" s="18" t="s">
        <v>35</v>
      </c>
      <c r="S460" s="19" t="s">
        <v>35</v>
      </c>
    </row>
    <row r="461" spans="1:19" ht="217.5" customHeight="1" x14ac:dyDescent="0.25">
      <c r="A461" s="33">
        <v>447</v>
      </c>
      <c r="B461" s="3" t="s">
        <v>204</v>
      </c>
      <c r="C461" s="4" t="s">
        <v>1077</v>
      </c>
      <c r="D461" s="5" t="s">
        <v>1774</v>
      </c>
      <c r="E461" s="5" t="s">
        <v>1775</v>
      </c>
      <c r="F461" s="6" t="s">
        <v>36</v>
      </c>
      <c r="G461" s="6" t="s">
        <v>37</v>
      </c>
      <c r="H461" s="6" t="s">
        <v>1776</v>
      </c>
      <c r="I461" s="6" t="s">
        <v>1777</v>
      </c>
      <c r="J461" s="5" t="s">
        <v>1778</v>
      </c>
      <c r="K461" s="7">
        <v>5430297.5800000001</v>
      </c>
      <c r="L461" s="5" t="s">
        <v>35</v>
      </c>
      <c r="M461" s="6" t="s">
        <v>431</v>
      </c>
      <c r="N461" s="6" t="s">
        <v>55</v>
      </c>
      <c r="O461" s="6" t="s">
        <v>43</v>
      </c>
      <c r="P461" s="6" t="s">
        <v>44</v>
      </c>
      <c r="Q461" s="18" t="s">
        <v>95</v>
      </c>
      <c r="R461" s="18" t="s">
        <v>35</v>
      </c>
      <c r="S461" s="19" t="s">
        <v>35</v>
      </c>
    </row>
    <row r="462" spans="1:19" ht="279" customHeight="1" x14ac:dyDescent="0.25">
      <c r="A462" s="33">
        <v>448</v>
      </c>
      <c r="B462" s="3" t="s">
        <v>204</v>
      </c>
      <c r="C462" s="4" t="s">
        <v>1077</v>
      </c>
      <c r="D462" s="5" t="s">
        <v>1779</v>
      </c>
      <c r="E462" s="5" t="s">
        <v>1780</v>
      </c>
      <c r="F462" s="6" t="s">
        <v>324</v>
      </c>
      <c r="G462" s="6" t="s">
        <v>325</v>
      </c>
      <c r="H462" s="6" t="s">
        <v>1781</v>
      </c>
      <c r="I462" s="6" t="s">
        <v>1344</v>
      </c>
      <c r="J462" s="5" t="s">
        <v>1345</v>
      </c>
      <c r="K462" s="7">
        <v>172165106.84999999</v>
      </c>
      <c r="L462" s="5" t="s">
        <v>35</v>
      </c>
      <c r="M462" s="6" t="s">
        <v>431</v>
      </c>
      <c r="N462" s="6" t="s">
        <v>110</v>
      </c>
      <c r="O462" s="6" t="s">
        <v>43</v>
      </c>
      <c r="P462" s="6" t="s">
        <v>44</v>
      </c>
      <c r="Q462" s="6" t="s">
        <v>95</v>
      </c>
      <c r="R462" s="18" t="s">
        <v>35</v>
      </c>
      <c r="S462" s="19" t="s">
        <v>35</v>
      </c>
    </row>
    <row r="463" spans="1:19" ht="310.5" customHeight="1" x14ac:dyDescent="0.25">
      <c r="A463" s="33">
        <v>449</v>
      </c>
      <c r="B463" s="3" t="s">
        <v>1410</v>
      </c>
      <c r="C463" s="4" t="s">
        <v>404</v>
      </c>
      <c r="D463" s="5" t="s">
        <v>1425</v>
      </c>
      <c r="E463" s="5" t="s">
        <v>1412</v>
      </c>
      <c r="F463" s="6" t="s">
        <v>230</v>
      </c>
      <c r="G463" s="6" t="s">
        <v>231</v>
      </c>
      <c r="H463" s="6" t="s">
        <v>1426</v>
      </c>
      <c r="I463" s="6" t="s">
        <v>69</v>
      </c>
      <c r="J463" s="5" t="s">
        <v>70</v>
      </c>
      <c r="K463" s="7">
        <v>504735855</v>
      </c>
      <c r="L463" s="5" t="s">
        <v>35</v>
      </c>
      <c r="M463" s="6" t="s">
        <v>431</v>
      </c>
      <c r="N463" s="6" t="s">
        <v>250</v>
      </c>
      <c r="O463" s="6" t="s">
        <v>43</v>
      </c>
      <c r="P463" s="6" t="s">
        <v>44</v>
      </c>
      <c r="Q463" s="18" t="s">
        <v>95</v>
      </c>
      <c r="R463" s="38" t="s">
        <v>35</v>
      </c>
      <c r="S463" s="19" t="s">
        <v>35</v>
      </c>
    </row>
    <row r="464" spans="1:19" ht="168" customHeight="1" x14ac:dyDescent="0.25">
      <c r="A464" s="33">
        <v>450</v>
      </c>
      <c r="B464" s="3" t="s">
        <v>1285</v>
      </c>
      <c r="C464" s="4" t="s">
        <v>1286</v>
      </c>
      <c r="D464" s="5" t="s">
        <v>1287</v>
      </c>
      <c r="E464" s="5" t="s">
        <v>1288</v>
      </c>
      <c r="F464" s="6" t="s">
        <v>39</v>
      </c>
      <c r="G464" s="6" t="s">
        <v>40</v>
      </c>
      <c r="H464" s="6" t="s">
        <v>1289</v>
      </c>
      <c r="I464" s="6" t="s">
        <v>69</v>
      </c>
      <c r="J464" s="5" t="s">
        <v>70</v>
      </c>
      <c r="K464" s="7">
        <v>8901684</v>
      </c>
      <c r="L464" s="5" t="s">
        <v>35</v>
      </c>
      <c r="M464" s="6" t="s">
        <v>431</v>
      </c>
      <c r="N464" s="6" t="s">
        <v>250</v>
      </c>
      <c r="O464" s="6" t="s">
        <v>43</v>
      </c>
      <c r="P464" s="6" t="s">
        <v>44</v>
      </c>
      <c r="Q464" s="18" t="s">
        <v>95</v>
      </c>
      <c r="R464" s="19" t="s">
        <v>35</v>
      </c>
      <c r="S464" s="19" t="s">
        <v>35</v>
      </c>
    </row>
    <row r="465" spans="1:19" ht="199.5" customHeight="1" x14ac:dyDescent="0.25">
      <c r="A465" s="33">
        <v>451</v>
      </c>
      <c r="B465" s="3" t="s">
        <v>1177</v>
      </c>
      <c r="C465" s="4" t="s">
        <v>1178</v>
      </c>
      <c r="D465" s="5" t="s">
        <v>1179</v>
      </c>
      <c r="E465" s="5" t="s">
        <v>656</v>
      </c>
      <c r="F465" s="6" t="s">
        <v>39</v>
      </c>
      <c r="G465" s="6" t="s">
        <v>40</v>
      </c>
      <c r="H465" s="6" t="s">
        <v>107</v>
      </c>
      <c r="I465" s="6" t="s">
        <v>69</v>
      </c>
      <c r="J465" s="5" t="s">
        <v>70</v>
      </c>
      <c r="K465" s="7">
        <v>297866.28000000003</v>
      </c>
      <c r="L465" s="5" t="s">
        <v>35</v>
      </c>
      <c r="M465" s="6" t="s">
        <v>431</v>
      </c>
      <c r="N465" s="6" t="s">
        <v>110</v>
      </c>
      <c r="O465" s="6" t="s">
        <v>43</v>
      </c>
      <c r="P465" s="6" t="s">
        <v>44</v>
      </c>
      <c r="Q465" s="18" t="s">
        <v>95</v>
      </c>
      <c r="R465" s="19" t="s">
        <v>35</v>
      </c>
      <c r="S465" s="19" t="s">
        <v>35</v>
      </c>
    </row>
    <row r="466" spans="1:19" ht="136.5" customHeight="1" x14ac:dyDescent="0.25">
      <c r="A466" s="33">
        <v>452</v>
      </c>
      <c r="B466" s="3" t="s">
        <v>1177</v>
      </c>
      <c r="C466" s="4" t="s">
        <v>1178</v>
      </c>
      <c r="D466" s="5" t="s">
        <v>1180</v>
      </c>
      <c r="E466" s="5" t="s">
        <v>656</v>
      </c>
      <c r="F466" s="6" t="s">
        <v>39</v>
      </c>
      <c r="G466" s="6" t="s">
        <v>40</v>
      </c>
      <c r="H466" s="6" t="s">
        <v>107</v>
      </c>
      <c r="I466" s="6" t="s">
        <v>69</v>
      </c>
      <c r="J466" s="5" t="s">
        <v>70</v>
      </c>
      <c r="K466" s="7">
        <v>138876.01</v>
      </c>
      <c r="L466" s="5" t="s">
        <v>35</v>
      </c>
      <c r="M466" s="6" t="s">
        <v>431</v>
      </c>
      <c r="N466" s="6" t="s">
        <v>110</v>
      </c>
      <c r="O466" s="6" t="s">
        <v>43</v>
      </c>
      <c r="P466" s="6" t="s">
        <v>44</v>
      </c>
      <c r="Q466" s="18" t="s">
        <v>95</v>
      </c>
      <c r="R466" s="38" t="s">
        <v>35</v>
      </c>
      <c r="S466" s="19" t="s">
        <v>35</v>
      </c>
    </row>
    <row r="467" spans="1:19" ht="409.5" x14ac:dyDescent="0.25">
      <c r="A467" s="33">
        <v>453</v>
      </c>
      <c r="B467" s="3" t="s">
        <v>103</v>
      </c>
      <c r="C467" s="4" t="s">
        <v>103</v>
      </c>
      <c r="D467" s="5" t="s">
        <v>1715</v>
      </c>
      <c r="E467" s="5" t="s">
        <v>1367</v>
      </c>
      <c r="F467" s="6" t="s">
        <v>167</v>
      </c>
      <c r="G467" s="6" t="s">
        <v>168</v>
      </c>
      <c r="H467" s="6" t="s">
        <v>414</v>
      </c>
      <c r="I467" s="6" t="s">
        <v>46</v>
      </c>
      <c r="J467" s="5" t="s">
        <v>47</v>
      </c>
      <c r="K467" s="7">
        <v>20159441.829999998</v>
      </c>
      <c r="L467" s="5" t="s">
        <v>35</v>
      </c>
      <c r="M467" s="6" t="s">
        <v>431</v>
      </c>
      <c r="N467" s="6" t="s">
        <v>84</v>
      </c>
      <c r="O467" s="6" t="s">
        <v>43</v>
      </c>
      <c r="P467" s="6" t="s">
        <v>44</v>
      </c>
      <c r="Q467" s="6" t="s">
        <v>95</v>
      </c>
      <c r="R467" s="18" t="s">
        <v>35</v>
      </c>
      <c r="S467" s="19" t="s">
        <v>35</v>
      </c>
    </row>
    <row r="468" spans="1:19" ht="186" x14ac:dyDescent="0.25">
      <c r="A468" s="33">
        <v>454</v>
      </c>
      <c r="B468" s="3" t="s">
        <v>103</v>
      </c>
      <c r="C468" s="4" t="s">
        <v>1719</v>
      </c>
      <c r="D468" s="5" t="s">
        <v>1720</v>
      </c>
      <c r="E468" s="5" t="s">
        <v>1721</v>
      </c>
      <c r="F468" s="6" t="s">
        <v>167</v>
      </c>
      <c r="G468" s="6" t="s">
        <v>168</v>
      </c>
      <c r="H468" s="6" t="s">
        <v>1722</v>
      </c>
      <c r="I468" s="6" t="s">
        <v>1871</v>
      </c>
      <c r="J468" s="5" t="s">
        <v>1872</v>
      </c>
      <c r="K468" s="7">
        <v>14000000.26</v>
      </c>
      <c r="L468" s="5" t="s">
        <v>35</v>
      </c>
      <c r="M468" s="6" t="s">
        <v>431</v>
      </c>
      <c r="N468" s="6" t="s">
        <v>250</v>
      </c>
      <c r="O468" s="6" t="s">
        <v>43</v>
      </c>
      <c r="P468" s="6" t="s">
        <v>44</v>
      </c>
      <c r="Q468" s="6" t="s">
        <v>95</v>
      </c>
      <c r="R468" s="18" t="s">
        <v>35</v>
      </c>
      <c r="S468" s="19" t="s">
        <v>35</v>
      </c>
    </row>
    <row r="469" spans="1:19" ht="93" x14ac:dyDescent="0.25">
      <c r="A469" s="33">
        <v>455</v>
      </c>
      <c r="B469" s="3" t="s">
        <v>1461</v>
      </c>
      <c r="C469" s="4" t="s">
        <v>1705</v>
      </c>
      <c r="D469" s="5" t="s">
        <v>1727</v>
      </c>
      <c r="E469" s="5" t="s">
        <v>632</v>
      </c>
      <c r="F469" s="6" t="s">
        <v>36</v>
      </c>
      <c r="G469" s="6" t="s">
        <v>37</v>
      </c>
      <c r="H469" s="6" t="s">
        <v>1728</v>
      </c>
      <c r="I469" s="6" t="s">
        <v>137</v>
      </c>
      <c r="J469" s="5" t="s">
        <v>138</v>
      </c>
      <c r="K469" s="7">
        <v>1888125.04</v>
      </c>
      <c r="L469" s="5" t="s">
        <v>35</v>
      </c>
      <c r="M469" s="6" t="s">
        <v>431</v>
      </c>
      <c r="N469" s="6" t="s">
        <v>1332</v>
      </c>
      <c r="O469" s="6" t="s">
        <v>43</v>
      </c>
      <c r="P469" s="6" t="s">
        <v>44</v>
      </c>
      <c r="Q469" s="6" t="s">
        <v>95</v>
      </c>
      <c r="R469" s="18" t="s">
        <v>35</v>
      </c>
      <c r="S469" s="19" t="s">
        <v>35</v>
      </c>
    </row>
    <row r="470" spans="1:19" ht="93" x14ac:dyDescent="0.25">
      <c r="A470" s="33">
        <v>456</v>
      </c>
      <c r="B470" s="3" t="s">
        <v>204</v>
      </c>
      <c r="C470" s="4" t="s">
        <v>1855</v>
      </c>
      <c r="D470" s="5" t="s">
        <v>1856</v>
      </c>
      <c r="E470" s="5" t="s">
        <v>656</v>
      </c>
      <c r="F470" s="6" t="s">
        <v>36</v>
      </c>
      <c r="G470" s="6" t="s">
        <v>37</v>
      </c>
      <c r="H470" s="6" t="s">
        <v>107</v>
      </c>
      <c r="I470" s="6" t="s">
        <v>69</v>
      </c>
      <c r="J470" s="5" t="s">
        <v>70</v>
      </c>
      <c r="K470" s="7">
        <v>33000674.140000001</v>
      </c>
      <c r="L470" s="5" t="s">
        <v>35</v>
      </c>
      <c r="M470" s="6" t="s">
        <v>431</v>
      </c>
      <c r="N470" s="6" t="s">
        <v>1494</v>
      </c>
      <c r="O470" s="6" t="s">
        <v>43</v>
      </c>
      <c r="P470" s="6" t="s">
        <v>44</v>
      </c>
      <c r="Q470" s="6" t="s">
        <v>95</v>
      </c>
      <c r="R470" s="18" t="s">
        <v>35</v>
      </c>
      <c r="S470" s="19" t="s">
        <v>35</v>
      </c>
    </row>
    <row r="471" spans="1:19" ht="185.25" customHeight="1" x14ac:dyDescent="0.25">
      <c r="A471" s="33">
        <v>457</v>
      </c>
      <c r="B471" s="3" t="s">
        <v>204</v>
      </c>
      <c r="C471" s="4" t="s">
        <v>205</v>
      </c>
      <c r="D471" s="5" t="s">
        <v>1796</v>
      </c>
      <c r="E471" s="5" t="s">
        <v>1797</v>
      </c>
      <c r="F471" s="6" t="s">
        <v>36</v>
      </c>
      <c r="G471" s="6" t="s">
        <v>37</v>
      </c>
      <c r="H471" s="6" t="s">
        <v>1798</v>
      </c>
      <c r="I471" s="6" t="s">
        <v>741</v>
      </c>
      <c r="J471" s="5" t="s">
        <v>742</v>
      </c>
      <c r="K471" s="7">
        <v>23208440.18</v>
      </c>
      <c r="L471" s="5" t="s">
        <v>35</v>
      </c>
      <c r="M471" s="6" t="s">
        <v>431</v>
      </c>
      <c r="N471" s="6" t="s">
        <v>110</v>
      </c>
      <c r="O471" s="6" t="s">
        <v>43</v>
      </c>
      <c r="P471" s="6" t="s">
        <v>44</v>
      </c>
      <c r="Q471" s="6" t="s">
        <v>95</v>
      </c>
      <c r="R471" s="18" t="s">
        <v>35</v>
      </c>
      <c r="S471" s="19" t="s">
        <v>35</v>
      </c>
    </row>
    <row r="472" spans="1:19" ht="211.5" customHeight="1" x14ac:dyDescent="0.25">
      <c r="A472" s="33">
        <v>458</v>
      </c>
      <c r="B472" s="3" t="s">
        <v>204</v>
      </c>
      <c r="C472" s="4" t="s">
        <v>1077</v>
      </c>
      <c r="D472" s="5" t="s">
        <v>1799</v>
      </c>
      <c r="E472" s="5" t="s">
        <v>1800</v>
      </c>
      <c r="F472" s="6" t="s">
        <v>36</v>
      </c>
      <c r="G472" s="6" t="s">
        <v>37</v>
      </c>
      <c r="H472" s="6" t="s">
        <v>1801</v>
      </c>
      <c r="I472" s="6" t="s">
        <v>1802</v>
      </c>
      <c r="J472" s="5" t="s">
        <v>1803</v>
      </c>
      <c r="K472" s="7">
        <v>20436780.309999999</v>
      </c>
      <c r="L472" s="5" t="s">
        <v>35</v>
      </c>
      <c r="M472" s="6" t="s">
        <v>431</v>
      </c>
      <c r="N472" s="6" t="s">
        <v>55</v>
      </c>
      <c r="O472" s="6" t="s">
        <v>43</v>
      </c>
      <c r="P472" s="6" t="s">
        <v>44</v>
      </c>
      <c r="Q472" s="6" t="s">
        <v>95</v>
      </c>
      <c r="R472" s="18" t="s">
        <v>35</v>
      </c>
      <c r="S472" s="19" t="s">
        <v>35</v>
      </c>
    </row>
    <row r="473" spans="1:19" ht="273" customHeight="1" x14ac:dyDescent="0.25">
      <c r="A473" s="33">
        <v>459</v>
      </c>
      <c r="B473" s="3" t="s">
        <v>812</v>
      </c>
      <c r="C473" s="4" t="s">
        <v>1810</v>
      </c>
      <c r="D473" s="5" t="s">
        <v>1811</v>
      </c>
      <c r="E473" s="5" t="s">
        <v>1812</v>
      </c>
      <c r="F473" s="6" t="s">
        <v>1813</v>
      </c>
      <c r="G473" s="6" t="s">
        <v>1814</v>
      </c>
      <c r="H473" s="6" t="s">
        <v>1815</v>
      </c>
      <c r="I473" s="6" t="s">
        <v>69</v>
      </c>
      <c r="J473" s="5" t="s">
        <v>70</v>
      </c>
      <c r="K473" s="7">
        <v>1549999.9</v>
      </c>
      <c r="L473" s="5" t="s">
        <v>35</v>
      </c>
      <c r="M473" s="6" t="s">
        <v>431</v>
      </c>
      <c r="N473" s="6" t="s">
        <v>55</v>
      </c>
      <c r="O473" s="6" t="s">
        <v>43</v>
      </c>
      <c r="P473" s="6" t="s">
        <v>44</v>
      </c>
      <c r="Q473" s="6" t="s">
        <v>95</v>
      </c>
      <c r="R473" s="18" t="s">
        <v>35</v>
      </c>
      <c r="S473" s="19" t="s">
        <v>35</v>
      </c>
    </row>
    <row r="474" spans="1:19" ht="268.5" customHeight="1" x14ac:dyDescent="0.25">
      <c r="A474" s="33">
        <v>460</v>
      </c>
      <c r="B474" s="3" t="s">
        <v>812</v>
      </c>
      <c r="C474" s="4" t="s">
        <v>1810</v>
      </c>
      <c r="D474" s="5" t="s">
        <v>1816</v>
      </c>
      <c r="E474" s="5" t="s">
        <v>1812</v>
      </c>
      <c r="F474" s="6" t="s">
        <v>1813</v>
      </c>
      <c r="G474" s="6" t="s">
        <v>1814</v>
      </c>
      <c r="H474" s="6" t="s">
        <v>1817</v>
      </c>
      <c r="I474" s="6" t="s">
        <v>101</v>
      </c>
      <c r="J474" s="5" t="s">
        <v>102</v>
      </c>
      <c r="K474" s="7">
        <v>2069999.98</v>
      </c>
      <c r="L474" s="5" t="s">
        <v>35</v>
      </c>
      <c r="M474" s="6" t="s">
        <v>431</v>
      </c>
      <c r="N474" s="6" t="s">
        <v>55</v>
      </c>
      <c r="O474" s="6" t="s">
        <v>43</v>
      </c>
      <c r="P474" s="6" t="s">
        <v>44</v>
      </c>
      <c r="Q474" s="6" t="s">
        <v>95</v>
      </c>
      <c r="R474" s="18" t="s">
        <v>35</v>
      </c>
      <c r="S474" s="19" t="s">
        <v>35</v>
      </c>
    </row>
    <row r="475" spans="1:19" ht="144" customHeight="1" x14ac:dyDescent="0.25">
      <c r="A475" s="33">
        <v>461</v>
      </c>
      <c r="B475" s="3" t="s">
        <v>1818</v>
      </c>
      <c r="C475" s="4" t="s">
        <v>1819</v>
      </c>
      <c r="D475" s="5" t="s">
        <v>1820</v>
      </c>
      <c r="E475" s="5" t="s">
        <v>1821</v>
      </c>
      <c r="F475" s="6" t="s">
        <v>39</v>
      </c>
      <c r="G475" s="6" t="s">
        <v>40</v>
      </c>
      <c r="H475" s="6" t="s">
        <v>107</v>
      </c>
      <c r="I475" s="6" t="s">
        <v>69</v>
      </c>
      <c r="J475" s="5" t="s">
        <v>70</v>
      </c>
      <c r="K475" s="7">
        <v>1000000</v>
      </c>
      <c r="L475" s="5" t="s">
        <v>35</v>
      </c>
      <c r="M475" s="6" t="s">
        <v>431</v>
      </c>
      <c r="N475" s="6" t="s">
        <v>55</v>
      </c>
      <c r="O475" s="6" t="s">
        <v>43</v>
      </c>
      <c r="P475" s="6" t="s">
        <v>44</v>
      </c>
      <c r="Q475" s="6" t="s">
        <v>95</v>
      </c>
      <c r="R475" s="18" t="s">
        <v>35</v>
      </c>
      <c r="S475" s="19" t="s">
        <v>35</v>
      </c>
    </row>
    <row r="476" spans="1:19" ht="186" customHeight="1" x14ac:dyDescent="0.25">
      <c r="A476" s="33">
        <v>462</v>
      </c>
      <c r="B476" s="3" t="s">
        <v>1822</v>
      </c>
      <c r="C476" s="4" t="s">
        <v>1823</v>
      </c>
      <c r="D476" s="5" t="s">
        <v>1824</v>
      </c>
      <c r="E476" s="5" t="s">
        <v>1825</v>
      </c>
      <c r="F476" s="6" t="s">
        <v>39</v>
      </c>
      <c r="G476" s="6" t="s">
        <v>40</v>
      </c>
      <c r="H476" s="6" t="s">
        <v>38</v>
      </c>
      <c r="I476" s="6" t="s">
        <v>69</v>
      </c>
      <c r="J476" s="5" t="s">
        <v>70</v>
      </c>
      <c r="K476" s="7">
        <v>20872500</v>
      </c>
      <c r="L476" s="5" t="s">
        <v>35</v>
      </c>
      <c r="M476" s="6" t="s">
        <v>431</v>
      </c>
      <c r="N476" s="6" t="s">
        <v>250</v>
      </c>
      <c r="O476" s="6" t="s">
        <v>43</v>
      </c>
      <c r="P476" s="6" t="s">
        <v>44</v>
      </c>
      <c r="Q476" s="6" t="s">
        <v>95</v>
      </c>
      <c r="R476" s="18" t="s">
        <v>35</v>
      </c>
      <c r="S476" s="19" t="s">
        <v>35</v>
      </c>
    </row>
    <row r="477" spans="1:19" ht="139.5" x14ac:dyDescent="0.25">
      <c r="A477" s="33">
        <v>463</v>
      </c>
      <c r="B477" s="3" t="s">
        <v>1822</v>
      </c>
      <c r="C477" s="4" t="s">
        <v>1823</v>
      </c>
      <c r="D477" s="5" t="s">
        <v>1826</v>
      </c>
      <c r="E477" s="5" t="s">
        <v>1825</v>
      </c>
      <c r="F477" s="6" t="s">
        <v>39</v>
      </c>
      <c r="G477" s="6" t="s">
        <v>40</v>
      </c>
      <c r="H477" s="6" t="s">
        <v>1827</v>
      </c>
      <c r="I477" s="6" t="s">
        <v>69</v>
      </c>
      <c r="J477" s="5" t="s">
        <v>70</v>
      </c>
      <c r="K477" s="7">
        <v>24530000</v>
      </c>
      <c r="L477" s="5" t="s">
        <v>35</v>
      </c>
      <c r="M477" s="6" t="s">
        <v>431</v>
      </c>
      <c r="N477" s="6" t="s">
        <v>250</v>
      </c>
      <c r="O477" s="6" t="s">
        <v>43</v>
      </c>
      <c r="P477" s="6" t="s">
        <v>44</v>
      </c>
      <c r="Q477" s="6" t="s">
        <v>95</v>
      </c>
      <c r="R477" s="18" t="s">
        <v>35</v>
      </c>
      <c r="S477" s="19" t="s">
        <v>35</v>
      </c>
    </row>
    <row r="478" spans="1:19" ht="139.5" x14ac:dyDescent="0.25">
      <c r="A478" s="33">
        <v>464</v>
      </c>
      <c r="B478" s="3" t="s">
        <v>1828</v>
      </c>
      <c r="C478" s="4" t="s">
        <v>1829</v>
      </c>
      <c r="D478" s="5" t="s">
        <v>1830</v>
      </c>
      <c r="E478" s="5" t="s">
        <v>1831</v>
      </c>
      <c r="F478" s="6" t="s">
        <v>1832</v>
      </c>
      <c r="G478" s="6" t="s">
        <v>1833</v>
      </c>
      <c r="H478" s="6" t="s">
        <v>1834</v>
      </c>
      <c r="I478" s="6" t="s">
        <v>1043</v>
      </c>
      <c r="J478" s="5" t="s">
        <v>1044</v>
      </c>
      <c r="K478" s="7">
        <v>295456421.63999999</v>
      </c>
      <c r="L478" s="5" t="s">
        <v>35</v>
      </c>
      <c r="M478" s="6" t="s">
        <v>431</v>
      </c>
      <c r="N478" s="6" t="s">
        <v>250</v>
      </c>
      <c r="O478" s="6" t="s">
        <v>43</v>
      </c>
      <c r="P478" s="6" t="s">
        <v>44</v>
      </c>
      <c r="Q478" s="6" t="s">
        <v>95</v>
      </c>
      <c r="R478" s="18" t="s">
        <v>657</v>
      </c>
      <c r="S478" s="19" t="s">
        <v>35</v>
      </c>
    </row>
    <row r="479" spans="1:19" ht="180" customHeight="1" x14ac:dyDescent="0.25">
      <c r="A479" s="33">
        <v>465</v>
      </c>
      <c r="B479" s="3" t="s">
        <v>1822</v>
      </c>
      <c r="C479" s="4" t="s">
        <v>1823</v>
      </c>
      <c r="D479" s="5" t="s">
        <v>1835</v>
      </c>
      <c r="E479" s="5" t="s">
        <v>1825</v>
      </c>
      <c r="F479" s="6" t="s">
        <v>39</v>
      </c>
      <c r="G479" s="6" t="s">
        <v>40</v>
      </c>
      <c r="H479" s="6" t="s">
        <v>1836</v>
      </c>
      <c r="I479" s="6" t="s">
        <v>69</v>
      </c>
      <c r="J479" s="5" t="s">
        <v>70</v>
      </c>
      <c r="K479" s="7">
        <v>72295033.799999997</v>
      </c>
      <c r="L479" s="5" t="s">
        <v>35</v>
      </c>
      <c r="M479" s="6" t="s">
        <v>431</v>
      </c>
      <c r="N479" s="6" t="s">
        <v>110</v>
      </c>
      <c r="O479" s="6" t="s">
        <v>43</v>
      </c>
      <c r="P479" s="6" t="s">
        <v>44</v>
      </c>
      <c r="Q479" s="6" t="s">
        <v>95</v>
      </c>
      <c r="R479" s="18" t="s">
        <v>657</v>
      </c>
      <c r="S479" s="19" t="s">
        <v>35</v>
      </c>
    </row>
    <row r="480" spans="1:19" ht="135" customHeight="1" x14ac:dyDescent="0.25">
      <c r="A480" s="33">
        <v>466</v>
      </c>
      <c r="B480" s="3" t="s">
        <v>1837</v>
      </c>
      <c r="C480" s="4" t="s">
        <v>356</v>
      </c>
      <c r="D480" s="5" t="s">
        <v>1838</v>
      </c>
      <c r="E480" s="5" t="s">
        <v>1839</v>
      </c>
      <c r="F480" s="6" t="s">
        <v>36</v>
      </c>
      <c r="G480" s="6" t="s">
        <v>37</v>
      </c>
      <c r="H480" s="6" t="s">
        <v>81</v>
      </c>
      <c r="I480" s="6" t="s">
        <v>69</v>
      </c>
      <c r="J480" s="5" t="s">
        <v>70</v>
      </c>
      <c r="K480" s="7">
        <v>13343392.800000001</v>
      </c>
      <c r="L480" s="5" t="s">
        <v>35</v>
      </c>
      <c r="M480" s="6" t="s">
        <v>431</v>
      </c>
      <c r="N480" s="6" t="s">
        <v>250</v>
      </c>
      <c r="O480" s="6" t="s">
        <v>43</v>
      </c>
      <c r="P480" s="6" t="s">
        <v>44</v>
      </c>
      <c r="Q480" s="6" t="s">
        <v>95</v>
      </c>
      <c r="R480" s="18" t="s">
        <v>35</v>
      </c>
      <c r="S480" s="19" t="s">
        <v>35</v>
      </c>
    </row>
    <row r="481" spans="1:19" ht="93" x14ac:dyDescent="0.25">
      <c r="A481" s="33">
        <v>467</v>
      </c>
      <c r="B481" s="3" t="s">
        <v>1837</v>
      </c>
      <c r="C481" s="4" t="s">
        <v>356</v>
      </c>
      <c r="D481" s="5" t="s">
        <v>1840</v>
      </c>
      <c r="E481" s="5" t="s">
        <v>1839</v>
      </c>
      <c r="F481" s="6" t="s">
        <v>36</v>
      </c>
      <c r="G481" s="6" t="s">
        <v>37</v>
      </c>
      <c r="H481" s="6" t="s">
        <v>319</v>
      </c>
      <c r="I481" s="6" t="s">
        <v>239</v>
      </c>
      <c r="J481" s="5" t="s">
        <v>240</v>
      </c>
      <c r="K481" s="7">
        <v>679680</v>
      </c>
      <c r="L481" s="5" t="s">
        <v>35</v>
      </c>
      <c r="M481" s="6" t="s">
        <v>431</v>
      </c>
      <c r="N481" s="6" t="s">
        <v>250</v>
      </c>
      <c r="O481" s="6" t="s">
        <v>43</v>
      </c>
      <c r="P481" s="6" t="s">
        <v>44</v>
      </c>
      <c r="Q481" s="6" t="s">
        <v>95</v>
      </c>
      <c r="R481" s="18" t="s">
        <v>35</v>
      </c>
      <c r="S481" s="19" t="s">
        <v>35</v>
      </c>
    </row>
    <row r="482" spans="1:19" ht="93" x14ac:dyDescent="0.25">
      <c r="A482" s="33">
        <v>468</v>
      </c>
      <c r="B482" s="3" t="s">
        <v>1837</v>
      </c>
      <c r="C482" s="4" t="s">
        <v>356</v>
      </c>
      <c r="D482" s="5" t="s">
        <v>1841</v>
      </c>
      <c r="E482" s="5" t="s">
        <v>1839</v>
      </c>
      <c r="F482" s="6" t="s">
        <v>36</v>
      </c>
      <c r="G482" s="6" t="s">
        <v>37</v>
      </c>
      <c r="H482" s="6" t="s">
        <v>319</v>
      </c>
      <c r="I482" s="6" t="s">
        <v>101</v>
      </c>
      <c r="J482" s="5" t="s">
        <v>102</v>
      </c>
      <c r="K482" s="7">
        <v>1541174.4</v>
      </c>
      <c r="L482" s="5" t="s">
        <v>35</v>
      </c>
      <c r="M482" s="6" t="s">
        <v>431</v>
      </c>
      <c r="N482" s="6" t="s">
        <v>250</v>
      </c>
      <c r="O482" s="6" t="s">
        <v>43</v>
      </c>
      <c r="P482" s="6" t="s">
        <v>44</v>
      </c>
      <c r="Q482" s="6" t="s">
        <v>95</v>
      </c>
      <c r="R482" s="18" t="s">
        <v>35</v>
      </c>
      <c r="S482" s="19" t="s">
        <v>35</v>
      </c>
    </row>
    <row r="483" spans="1:19" ht="93" x14ac:dyDescent="0.25">
      <c r="A483" s="33">
        <v>469</v>
      </c>
      <c r="B483" s="3" t="s">
        <v>1837</v>
      </c>
      <c r="C483" s="4" t="s">
        <v>356</v>
      </c>
      <c r="D483" s="5" t="s">
        <v>1842</v>
      </c>
      <c r="E483" s="5" t="s">
        <v>1839</v>
      </c>
      <c r="F483" s="6" t="s">
        <v>36</v>
      </c>
      <c r="G483" s="6" t="s">
        <v>37</v>
      </c>
      <c r="H483" s="6" t="s">
        <v>77</v>
      </c>
      <c r="I483" s="6" t="s">
        <v>384</v>
      </c>
      <c r="J483" s="5" t="s">
        <v>385</v>
      </c>
      <c r="K483" s="7">
        <v>8086068</v>
      </c>
      <c r="L483" s="5" t="s">
        <v>35</v>
      </c>
      <c r="M483" s="6" t="s">
        <v>431</v>
      </c>
      <c r="N483" s="6" t="s">
        <v>250</v>
      </c>
      <c r="O483" s="6" t="s">
        <v>43</v>
      </c>
      <c r="P483" s="6" t="s">
        <v>44</v>
      </c>
      <c r="Q483" s="6" t="s">
        <v>95</v>
      </c>
      <c r="R483" s="18" t="s">
        <v>35</v>
      </c>
      <c r="S483" s="19" t="s">
        <v>35</v>
      </c>
    </row>
    <row r="484" spans="1:19" ht="116.25" x14ac:dyDescent="0.25">
      <c r="A484" s="33">
        <v>470</v>
      </c>
      <c r="B484" s="3" t="s">
        <v>1153</v>
      </c>
      <c r="C484" s="4" t="s">
        <v>1154</v>
      </c>
      <c r="D484" s="5" t="s">
        <v>1843</v>
      </c>
      <c r="E484" s="5" t="s">
        <v>1156</v>
      </c>
      <c r="F484" s="6" t="s">
        <v>1157</v>
      </c>
      <c r="G484" s="6" t="s">
        <v>1158</v>
      </c>
      <c r="H484" s="6" t="s">
        <v>1844</v>
      </c>
      <c r="I484" s="6" t="s">
        <v>69</v>
      </c>
      <c r="J484" s="5" t="s">
        <v>70</v>
      </c>
      <c r="K484" s="7">
        <v>920400</v>
      </c>
      <c r="L484" s="5" t="s">
        <v>35</v>
      </c>
      <c r="M484" s="6" t="s">
        <v>431</v>
      </c>
      <c r="N484" s="6" t="s">
        <v>250</v>
      </c>
      <c r="O484" s="6" t="s">
        <v>43</v>
      </c>
      <c r="P484" s="6" t="s">
        <v>44</v>
      </c>
      <c r="Q484" s="6" t="s">
        <v>95</v>
      </c>
      <c r="R484" s="18" t="s">
        <v>35</v>
      </c>
      <c r="S484" s="41" t="s">
        <v>35</v>
      </c>
    </row>
    <row r="485" spans="1:19" ht="93" x14ac:dyDescent="0.25">
      <c r="A485" s="33">
        <v>471</v>
      </c>
      <c r="B485" s="3" t="s">
        <v>1164</v>
      </c>
      <c r="C485" s="4" t="s">
        <v>1165</v>
      </c>
      <c r="D485" s="5" t="s">
        <v>1845</v>
      </c>
      <c r="E485" s="5" t="s">
        <v>1167</v>
      </c>
      <c r="F485" s="6" t="s">
        <v>36</v>
      </c>
      <c r="G485" s="6" t="s">
        <v>37</v>
      </c>
      <c r="H485" s="6" t="s">
        <v>1846</v>
      </c>
      <c r="I485" s="6" t="s">
        <v>69</v>
      </c>
      <c r="J485" s="5" t="s">
        <v>70</v>
      </c>
      <c r="K485" s="7">
        <v>1138131.51</v>
      </c>
      <c r="L485" s="5" t="s">
        <v>35</v>
      </c>
      <c r="M485" s="6" t="s">
        <v>431</v>
      </c>
      <c r="N485" s="6" t="s">
        <v>110</v>
      </c>
      <c r="O485" s="6" t="s">
        <v>43</v>
      </c>
      <c r="P485" s="6" t="s">
        <v>44</v>
      </c>
      <c r="Q485" s="6" t="s">
        <v>95</v>
      </c>
      <c r="R485" s="18" t="s">
        <v>1169</v>
      </c>
      <c r="S485" s="19" t="s">
        <v>35</v>
      </c>
    </row>
    <row r="486" spans="1:19" ht="120" customHeight="1" x14ac:dyDescent="0.25">
      <c r="A486" s="33">
        <v>472</v>
      </c>
      <c r="B486" s="3" t="s">
        <v>1873</v>
      </c>
      <c r="C486" s="4" t="s">
        <v>1874</v>
      </c>
      <c r="D486" s="5" t="s">
        <v>1875</v>
      </c>
      <c r="E486" s="5" t="s">
        <v>99</v>
      </c>
      <c r="F486" s="6" t="s">
        <v>39</v>
      </c>
      <c r="G486" s="6" t="s">
        <v>40</v>
      </c>
      <c r="H486" s="6" t="s">
        <v>107</v>
      </c>
      <c r="I486" s="6" t="s">
        <v>69</v>
      </c>
      <c r="J486" s="5" t="s">
        <v>70</v>
      </c>
      <c r="K486" s="7">
        <v>49410650.240000002</v>
      </c>
      <c r="L486" s="5" t="s">
        <v>35</v>
      </c>
      <c r="M486" s="6" t="s">
        <v>431</v>
      </c>
      <c r="N486" s="6" t="s">
        <v>110</v>
      </c>
      <c r="O486" s="6" t="s">
        <v>43</v>
      </c>
      <c r="P486" s="6" t="s">
        <v>44</v>
      </c>
      <c r="Q486" s="6" t="s">
        <v>95</v>
      </c>
      <c r="R486" s="18" t="s">
        <v>35</v>
      </c>
      <c r="S486" s="19" t="s">
        <v>35</v>
      </c>
    </row>
    <row r="487" spans="1:19" ht="123" customHeight="1" x14ac:dyDescent="0.25">
      <c r="A487" s="33">
        <v>473</v>
      </c>
      <c r="B487" s="3" t="s">
        <v>1847</v>
      </c>
      <c r="C487" s="4" t="s">
        <v>1848</v>
      </c>
      <c r="D487" s="5" t="s">
        <v>1849</v>
      </c>
      <c r="E487" s="5" t="s">
        <v>1850</v>
      </c>
      <c r="F487" s="6" t="s">
        <v>36</v>
      </c>
      <c r="G487" s="6" t="s">
        <v>37</v>
      </c>
      <c r="H487" s="6" t="s">
        <v>107</v>
      </c>
      <c r="I487" s="6" t="s">
        <v>239</v>
      </c>
      <c r="J487" s="5" t="s">
        <v>240</v>
      </c>
      <c r="K487" s="7">
        <v>461744.03</v>
      </c>
      <c r="L487" s="5" t="s">
        <v>35</v>
      </c>
      <c r="M487" s="6" t="s">
        <v>431</v>
      </c>
      <c r="N487" s="6" t="s">
        <v>1537</v>
      </c>
      <c r="O487" s="6" t="s">
        <v>43</v>
      </c>
      <c r="P487" s="6" t="s">
        <v>44</v>
      </c>
      <c r="Q487" s="6" t="s">
        <v>95</v>
      </c>
      <c r="R487" s="18" t="s">
        <v>35</v>
      </c>
      <c r="S487" s="19" t="s">
        <v>35</v>
      </c>
    </row>
    <row r="488" spans="1:19" ht="116.25" x14ac:dyDescent="0.25">
      <c r="A488" s="33">
        <v>474</v>
      </c>
      <c r="B488" s="3" t="s">
        <v>1701</v>
      </c>
      <c r="C488" s="4" t="s">
        <v>1702</v>
      </c>
      <c r="D488" s="5" t="s">
        <v>1703</v>
      </c>
      <c r="E488" s="5" t="s">
        <v>632</v>
      </c>
      <c r="F488" s="6" t="s">
        <v>36</v>
      </c>
      <c r="G488" s="6" t="s">
        <v>37</v>
      </c>
      <c r="H488" s="6" t="s">
        <v>1704</v>
      </c>
      <c r="I488" s="6" t="s">
        <v>454</v>
      </c>
      <c r="J488" s="5" t="s">
        <v>455</v>
      </c>
      <c r="K488" s="7">
        <v>182536091.53999999</v>
      </c>
      <c r="L488" s="5" t="s">
        <v>35</v>
      </c>
      <c r="M488" s="6" t="s">
        <v>431</v>
      </c>
      <c r="N488" s="6" t="s">
        <v>1332</v>
      </c>
      <c r="O488" s="6" t="s">
        <v>43</v>
      </c>
      <c r="P488" s="6" t="s">
        <v>44</v>
      </c>
      <c r="Q488" s="6" t="s">
        <v>95</v>
      </c>
      <c r="R488" s="18" t="s">
        <v>35</v>
      </c>
      <c r="S488" s="42" t="s">
        <v>35</v>
      </c>
    </row>
    <row r="489" spans="1:19" ht="93" x14ac:dyDescent="0.25">
      <c r="A489" s="33">
        <v>475</v>
      </c>
      <c r="B489" s="3" t="s">
        <v>1461</v>
      </c>
      <c r="C489" s="4" t="s">
        <v>1705</v>
      </c>
      <c r="D489" s="5" t="s">
        <v>1706</v>
      </c>
      <c r="E489" s="5" t="s">
        <v>632</v>
      </c>
      <c r="F489" s="6" t="s">
        <v>36</v>
      </c>
      <c r="G489" s="6" t="s">
        <v>37</v>
      </c>
      <c r="H489" s="6" t="s">
        <v>1707</v>
      </c>
      <c r="I489" s="6" t="s">
        <v>697</v>
      </c>
      <c r="J489" s="5" t="s">
        <v>698</v>
      </c>
      <c r="K489" s="7">
        <v>24028066.239999998</v>
      </c>
      <c r="L489" s="5" t="s">
        <v>35</v>
      </c>
      <c r="M489" s="6" t="s">
        <v>431</v>
      </c>
      <c r="N489" s="6" t="s">
        <v>182</v>
      </c>
      <c r="O489" s="6" t="s">
        <v>43</v>
      </c>
      <c r="P489" s="6" t="s">
        <v>44</v>
      </c>
      <c r="Q489" s="6" t="s">
        <v>95</v>
      </c>
      <c r="R489" s="18" t="s">
        <v>35</v>
      </c>
      <c r="S489" s="19" t="s">
        <v>35</v>
      </c>
    </row>
    <row r="490" spans="1:19" ht="93" x14ac:dyDescent="0.25">
      <c r="A490" s="33">
        <v>476</v>
      </c>
      <c r="B490" s="3" t="s">
        <v>1708</v>
      </c>
      <c r="C490" s="4" t="s">
        <v>1709</v>
      </c>
      <c r="D490" s="5" t="s">
        <v>1710</v>
      </c>
      <c r="E490" s="5" t="s">
        <v>632</v>
      </c>
      <c r="F490" s="6" t="s">
        <v>1741</v>
      </c>
      <c r="G490" s="6" t="s">
        <v>1742</v>
      </c>
      <c r="H490" s="6" t="s">
        <v>1743</v>
      </c>
      <c r="I490" s="6" t="s">
        <v>697</v>
      </c>
      <c r="J490" s="5" t="s">
        <v>698</v>
      </c>
      <c r="K490" s="7">
        <v>1555874.1</v>
      </c>
      <c r="L490" s="5" t="s">
        <v>35</v>
      </c>
      <c r="M490" s="6" t="s">
        <v>431</v>
      </c>
      <c r="N490" s="6" t="s">
        <v>1332</v>
      </c>
      <c r="O490" s="6" t="s">
        <v>43</v>
      </c>
      <c r="P490" s="6" t="s">
        <v>44</v>
      </c>
      <c r="Q490" s="6" t="s">
        <v>95</v>
      </c>
      <c r="R490" s="18" t="s">
        <v>35</v>
      </c>
      <c r="S490" s="19" t="s">
        <v>35</v>
      </c>
    </row>
    <row r="491" spans="1:19" ht="138" customHeight="1" x14ac:dyDescent="0.25">
      <c r="A491" s="33">
        <v>477</v>
      </c>
      <c r="B491" s="3" t="s">
        <v>96</v>
      </c>
      <c r="C491" s="4" t="s">
        <v>97</v>
      </c>
      <c r="D491" s="5" t="s">
        <v>1181</v>
      </c>
      <c r="E491" s="5" t="s">
        <v>99</v>
      </c>
      <c r="F491" s="6" t="s">
        <v>36</v>
      </c>
      <c r="G491" s="6" t="s">
        <v>37</v>
      </c>
      <c r="H491" s="6" t="s">
        <v>1182</v>
      </c>
      <c r="I491" s="6" t="s">
        <v>101</v>
      </c>
      <c r="J491" s="5" t="s">
        <v>102</v>
      </c>
      <c r="K491" s="7">
        <v>466985</v>
      </c>
      <c r="L491" s="5" t="s">
        <v>35</v>
      </c>
      <c r="M491" s="6" t="s">
        <v>431</v>
      </c>
      <c r="N491" s="6" t="s">
        <v>110</v>
      </c>
      <c r="O491" s="6" t="s">
        <v>43</v>
      </c>
      <c r="P491" s="6" t="s">
        <v>44</v>
      </c>
      <c r="Q491" s="18" t="s">
        <v>95</v>
      </c>
      <c r="R491" s="38" t="s">
        <v>35</v>
      </c>
      <c r="S491" s="19" t="s">
        <v>35</v>
      </c>
    </row>
    <row r="492" spans="1:19" ht="125.25" customHeight="1" x14ac:dyDescent="0.25">
      <c r="A492" s="33">
        <v>478</v>
      </c>
      <c r="B492" s="3" t="s">
        <v>1461</v>
      </c>
      <c r="C492" s="4" t="s">
        <v>1705</v>
      </c>
      <c r="D492" s="5" t="s">
        <v>1735</v>
      </c>
      <c r="E492" s="5" t="s">
        <v>632</v>
      </c>
      <c r="F492" s="6" t="s">
        <v>36</v>
      </c>
      <c r="G492" s="6" t="s">
        <v>37</v>
      </c>
      <c r="H492" s="6" t="s">
        <v>1736</v>
      </c>
      <c r="I492" s="6" t="s">
        <v>196</v>
      </c>
      <c r="J492" s="5" t="s">
        <v>197</v>
      </c>
      <c r="K492" s="7">
        <v>124908376.08</v>
      </c>
      <c r="L492" s="5" t="s">
        <v>35</v>
      </c>
      <c r="M492" s="6" t="s">
        <v>431</v>
      </c>
      <c r="N492" s="6" t="s">
        <v>1332</v>
      </c>
      <c r="O492" s="6" t="s">
        <v>43</v>
      </c>
      <c r="P492" s="6" t="s">
        <v>44</v>
      </c>
      <c r="Q492" s="6" t="s">
        <v>95</v>
      </c>
      <c r="R492" s="18" t="s">
        <v>35</v>
      </c>
      <c r="S492" s="19" t="s">
        <v>35</v>
      </c>
    </row>
    <row r="493" spans="1:19" ht="120" customHeight="1" x14ac:dyDescent="0.25">
      <c r="A493" s="33">
        <v>479</v>
      </c>
      <c r="B493" s="3" t="s">
        <v>1857</v>
      </c>
      <c r="C493" s="4" t="s">
        <v>1858</v>
      </c>
      <c r="D493" s="5" t="s">
        <v>1859</v>
      </c>
      <c r="E493" s="5" t="s">
        <v>632</v>
      </c>
      <c r="F493" s="6" t="s">
        <v>36</v>
      </c>
      <c r="G493" s="6" t="s">
        <v>37</v>
      </c>
      <c r="H493" s="6" t="s">
        <v>93</v>
      </c>
      <c r="I493" s="6" t="s">
        <v>101</v>
      </c>
      <c r="J493" s="5" t="s">
        <v>102</v>
      </c>
      <c r="K493" s="7">
        <v>28576180.359999999</v>
      </c>
      <c r="L493" s="5" t="s">
        <v>35</v>
      </c>
      <c r="M493" s="6" t="s">
        <v>431</v>
      </c>
      <c r="N493" s="6" t="s">
        <v>71</v>
      </c>
      <c r="O493" s="6" t="s">
        <v>43</v>
      </c>
      <c r="P493" s="6" t="s">
        <v>44</v>
      </c>
      <c r="Q493" s="6" t="s">
        <v>95</v>
      </c>
      <c r="R493" s="18" t="s">
        <v>35</v>
      </c>
      <c r="S493" s="19" t="s">
        <v>35</v>
      </c>
    </row>
    <row r="494" spans="1:19" ht="93" x14ac:dyDescent="0.25">
      <c r="A494" s="33">
        <v>480</v>
      </c>
      <c r="B494" s="3" t="s">
        <v>1275</v>
      </c>
      <c r="C494" s="4" t="s">
        <v>1276</v>
      </c>
      <c r="D494" s="5" t="s">
        <v>1860</v>
      </c>
      <c r="E494" s="5" t="s">
        <v>632</v>
      </c>
      <c r="F494" s="6" t="s">
        <v>1016</v>
      </c>
      <c r="G494" s="6" t="s">
        <v>255</v>
      </c>
      <c r="H494" s="6" t="s">
        <v>1861</v>
      </c>
      <c r="I494" s="6" t="s">
        <v>101</v>
      </c>
      <c r="J494" s="5" t="s">
        <v>102</v>
      </c>
      <c r="K494" s="7">
        <v>5136388.4400000004</v>
      </c>
      <c r="L494" s="5" t="s">
        <v>35</v>
      </c>
      <c r="M494" s="6" t="s">
        <v>431</v>
      </c>
      <c r="N494" s="6" t="s">
        <v>71</v>
      </c>
      <c r="O494" s="6" t="s">
        <v>43</v>
      </c>
      <c r="P494" s="6" t="s">
        <v>44</v>
      </c>
      <c r="Q494" s="6" t="s">
        <v>95</v>
      </c>
      <c r="R494" s="18" t="s">
        <v>35</v>
      </c>
      <c r="S494" s="19" t="s">
        <v>35</v>
      </c>
    </row>
    <row r="495" spans="1:19" ht="116.25" x14ac:dyDescent="0.25">
      <c r="A495" s="33">
        <v>481</v>
      </c>
      <c r="B495" s="3" t="s">
        <v>204</v>
      </c>
      <c r="C495" s="4" t="s">
        <v>988</v>
      </c>
      <c r="D495" s="5" t="s">
        <v>1862</v>
      </c>
      <c r="E495" s="5" t="s">
        <v>656</v>
      </c>
      <c r="F495" s="6" t="s">
        <v>36</v>
      </c>
      <c r="G495" s="6" t="s">
        <v>37</v>
      </c>
      <c r="H495" s="6" t="s">
        <v>1112</v>
      </c>
      <c r="I495" s="6" t="s">
        <v>196</v>
      </c>
      <c r="J495" s="5" t="s">
        <v>197</v>
      </c>
      <c r="K495" s="7">
        <v>650994877.32000005</v>
      </c>
      <c r="L495" s="5" t="s">
        <v>35</v>
      </c>
      <c r="M495" s="6" t="s">
        <v>431</v>
      </c>
      <c r="N495" s="6" t="s">
        <v>1494</v>
      </c>
      <c r="O495" s="6" t="s">
        <v>43</v>
      </c>
      <c r="P495" s="6" t="s">
        <v>44</v>
      </c>
      <c r="Q495" s="6" t="s">
        <v>95</v>
      </c>
      <c r="R495" s="18" t="s">
        <v>35</v>
      </c>
      <c r="S495" s="19" t="s">
        <v>35</v>
      </c>
    </row>
    <row r="496" spans="1:19" ht="124.5" customHeight="1" x14ac:dyDescent="0.25">
      <c r="A496" s="33">
        <v>482</v>
      </c>
      <c r="B496" s="3" t="s">
        <v>204</v>
      </c>
      <c r="C496" s="4" t="s">
        <v>988</v>
      </c>
      <c r="D496" s="5" t="s">
        <v>1863</v>
      </c>
      <c r="E496" s="5" t="s">
        <v>656</v>
      </c>
      <c r="F496" s="6" t="s">
        <v>36</v>
      </c>
      <c r="G496" s="6" t="s">
        <v>37</v>
      </c>
      <c r="H496" s="6" t="s">
        <v>992</v>
      </c>
      <c r="I496" s="6" t="s">
        <v>101</v>
      </c>
      <c r="J496" s="5" t="s">
        <v>102</v>
      </c>
      <c r="K496" s="7">
        <v>188344566.61000001</v>
      </c>
      <c r="L496" s="5" t="s">
        <v>35</v>
      </c>
      <c r="M496" s="6" t="s">
        <v>431</v>
      </c>
      <c r="N496" s="6" t="s">
        <v>1494</v>
      </c>
      <c r="O496" s="6" t="s">
        <v>43</v>
      </c>
      <c r="P496" s="6" t="s">
        <v>44</v>
      </c>
      <c r="Q496" s="6" t="s">
        <v>95</v>
      </c>
      <c r="R496" s="18" t="s">
        <v>35</v>
      </c>
      <c r="S496" s="19" t="s">
        <v>35</v>
      </c>
    </row>
    <row r="497" spans="1:19" ht="232.5" x14ac:dyDescent="0.25">
      <c r="A497" s="33">
        <v>483</v>
      </c>
      <c r="B497" s="3" t="s">
        <v>204</v>
      </c>
      <c r="C497" s="4" t="s">
        <v>1077</v>
      </c>
      <c r="D497" s="5" t="s">
        <v>1914</v>
      </c>
      <c r="E497" s="5" t="s">
        <v>1915</v>
      </c>
      <c r="F497" s="6" t="s">
        <v>36</v>
      </c>
      <c r="G497" s="6" t="s">
        <v>37</v>
      </c>
      <c r="H497" s="6" t="s">
        <v>1827</v>
      </c>
      <c r="I497" s="6" t="s">
        <v>1761</v>
      </c>
      <c r="J497" s="5" t="s">
        <v>1762</v>
      </c>
      <c r="K497" s="7">
        <v>3696674.49</v>
      </c>
      <c r="L497" s="5" t="s">
        <v>35</v>
      </c>
      <c r="M497" s="6" t="s">
        <v>431</v>
      </c>
      <c r="N497" s="6" t="s">
        <v>110</v>
      </c>
      <c r="O497" s="6" t="s">
        <v>43</v>
      </c>
      <c r="P497" s="6" t="s">
        <v>44</v>
      </c>
      <c r="Q497" s="6" t="s">
        <v>95</v>
      </c>
      <c r="R497" s="18" t="s">
        <v>35</v>
      </c>
      <c r="S497" s="19" t="s">
        <v>35</v>
      </c>
    </row>
    <row r="498" spans="1:19" ht="162.75" x14ac:dyDescent="0.25">
      <c r="A498" s="33">
        <v>484</v>
      </c>
      <c r="B498" s="3" t="s">
        <v>204</v>
      </c>
      <c r="C498" s="4" t="s">
        <v>1077</v>
      </c>
      <c r="D498" s="5" t="s">
        <v>1916</v>
      </c>
      <c r="E498" s="5" t="s">
        <v>1917</v>
      </c>
      <c r="F498" s="6" t="s">
        <v>36</v>
      </c>
      <c r="G498" s="6" t="s">
        <v>37</v>
      </c>
      <c r="H498" s="6" t="s">
        <v>319</v>
      </c>
      <c r="I498" s="6" t="s">
        <v>69</v>
      </c>
      <c r="J498" s="5" t="s">
        <v>70</v>
      </c>
      <c r="K498" s="7">
        <v>2075717.79</v>
      </c>
      <c r="L498" s="5" t="s">
        <v>35</v>
      </c>
      <c r="M498" s="6" t="s">
        <v>431</v>
      </c>
      <c r="N498" s="6" t="s">
        <v>110</v>
      </c>
      <c r="O498" s="6" t="s">
        <v>43</v>
      </c>
      <c r="P498" s="6" t="s">
        <v>44</v>
      </c>
      <c r="Q498" s="6" t="s">
        <v>95</v>
      </c>
      <c r="R498" s="18" t="s">
        <v>35</v>
      </c>
      <c r="S498" s="19" t="s">
        <v>35</v>
      </c>
    </row>
    <row r="499" spans="1:19" ht="284.25" customHeight="1" x14ac:dyDescent="0.25">
      <c r="A499" s="33">
        <v>485</v>
      </c>
      <c r="B499" s="3" t="s">
        <v>204</v>
      </c>
      <c r="C499" s="4" t="s">
        <v>1077</v>
      </c>
      <c r="D499" s="5" t="s">
        <v>1684</v>
      </c>
      <c r="E499" s="5" t="s">
        <v>1680</v>
      </c>
      <c r="F499" s="6" t="s">
        <v>36</v>
      </c>
      <c r="G499" s="6" t="s">
        <v>37</v>
      </c>
      <c r="H499" s="6" t="s">
        <v>1586</v>
      </c>
      <c r="I499" s="6" t="s">
        <v>1930</v>
      </c>
      <c r="J499" s="5" t="s">
        <v>1931</v>
      </c>
      <c r="K499" s="7">
        <v>15114032.73</v>
      </c>
      <c r="L499" s="5" t="s">
        <v>35</v>
      </c>
      <c r="M499" s="6" t="s">
        <v>431</v>
      </c>
      <c r="N499" s="6" t="s">
        <v>110</v>
      </c>
      <c r="O499" s="6" t="s">
        <v>43</v>
      </c>
      <c r="P499" s="6" t="s">
        <v>44</v>
      </c>
      <c r="Q499" s="6" t="s">
        <v>95</v>
      </c>
      <c r="R499" s="18" t="s">
        <v>35</v>
      </c>
      <c r="S499" s="19" t="s">
        <v>35</v>
      </c>
    </row>
    <row r="500" spans="1:19" ht="182.25" customHeight="1" x14ac:dyDescent="0.25">
      <c r="A500" s="33">
        <v>486</v>
      </c>
      <c r="B500" s="3" t="s">
        <v>1876</v>
      </c>
      <c r="C500" s="4" t="s">
        <v>1877</v>
      </c>
      <c r="D500" s="5" t="s">
        <v>1878</v>
      </c>
      <c r="E500" s="5" t="s">
        <v>734</v>
      </c>
      <c r="F500" s="6" t="s">
        <v>1879</v>
      </c>
      <c r="G500" s="6" t="s">
        <v>1880</v>
      </c>
      <c r="H500" s="6" t="s">
        <v>1881</v>
      </c>
      <c r="I500" s="6" t="s">
        <v>101</v>
      </c>
      <c r="J500" s="5" t="s">
        <v>102</v>
      </c>
      <c r="K500" s="7">
        <v>83725800</v>
      </c>
      <c r="L500" s="5" t="s">
        <v>35</v>
      </c>
      <c r="M500" s="6" t="s">
        <v>431</v>
      </c>
      <c r="N500" s="6" t="s">
        <v>1882</v>
      </c>
      <c r="O500" s="6" t="s">
        <v>43</v>
      </c>
      <c r="P500" s="6" t="s">
        <v>44</v>
      </c>
      <c r="Q500" s="6" t="s">
        <v>95</v>
      </c>
      <c r="R500" s="18" t="s">
        <v>35</v>
      </c>
      <c r="S500" s="19" t="s">
        <v>35</v>
      </c>
    </row>
    <row r="501" spans="1:19" ht="162.75" x14ac:dyDescent="0.25">
      <c r="A501" s="33">
        <v>487</v>
      </c>
      <c r="B501" s="3" t="s">
        <v>1886</v>
      </c>
      <c r="C501" s="4" t="s">
        <v>1887</v>
      </c>
      <c r="D501" s="5" t="s">
        <v>1894</v>
      </c>
      <c r="E501" s="5" t="s">
        <v>734</v>
      </c>
      <c r="F501" s="6" t="s">
        <v>716</v>
      </c>
      <c r="G501" s="6" t="s">
        <v>717</v>
      </c>
      <c r="H501" s="6" t="s">
        <v>1895</v>
      </c>
      <c r="I501" s="6" t="s">
        <v>697</v>
      </c>
      <c r="J501" s="5" t="s">
        <v>698</v>
      </c>
      <c r="K501" s="7">
        <v>10328212</v>
      </c>
      <c r="L501" s="5" t="s">
        <v>35</v>
      </c>
      <c r="M501" s="6" t="s">
        <v>431</v>
      </c>
      <c r="N501" s="6" t="s">
        <v>1882</v>
      </c>
      <c r="O501" s="6" t="s">
        <v>43</v>
      </c>
      <c r="P501" s="6" t="s">
        <v>44</v>
      </c>
      <c r="Q501" s="6" t="s">
        <v>95</v>
      </c>
      <c r="R501" s="18" t="s">
        <v>35</v>
      </c>
      <c r="S501" s="19" t="s">
        <v>35</v>
      </c>
    </row>
    <row r="502" spans="1:19" ht="162.75" x14ac:dyDescent="0.25">
      <c r="A502" s="33">
        <v>488</v>
      </c>
      <c r="B502" s="3" t="s">
        <v>1883</v>
      </c>
      <c r="C502" s="4" t="s">
        <v>1884</v>
      </c>
      <c r="D502" s="5" t="s">
        <v>1885</v>
      </c>
      <c r="E502" s="5" t="s">
        <v>734</v>
      </c>
      <c r="F502" s="6" t="s">
        <v>1879</v>
      </c>
      <c r="G502" s="6" t="s">
        <v>1880</v>
      </c>
      <c r="H502" s="6" t="s">
        <v>718</v>
      </c>
      <c r="I502" s="6" t="s">
        <v>101</v>
      </c>
      <c r="J502" s="5" t="s">
        <v>102</v>
      </c>
      <c r="K502" s="7">
        <v>41247900</v>
      </c>
      <c r="L502" s="5" t="s">
        <v>35</v>
      </c>
      <c r="M502" s="6" t="s">
        <v>431</v>
      </c>
      <c r="N502" s="6" t="s">
        <v>1882</v>
      </c>
      <c r="O502" s="6" t="s">
        <v>43</v>
      </c>
      <c r="P502" s="6" t="s">
        <v>44</v>
      </c>
      <c r="Q502" s="6" t="s">
        <v>95</v>
      </c>
      <c r="R502" s="18" t="s">
        <v>35</v>
      </c>
      <c r="S502" s="19" t="s">
        <v>35</v>
      </c>
    </row>
    <row r="503" spans="1:19" ht="162.75" x14ac:dyDescent="0.25">
      <c r="A503" s="33">
        <v>489</v>
      </c>
      <c r="B503" s="3" t="s">
        <v>1886</v>
      </c>
      <c r="C503" s="4" t="s">
        <v>1887</v>
      </c>
      <c r="D503" s="5" t="s">
        <v>1888</v>
      </c>
      <c r="E503" s="5" t="s">
        <v>734</v>
      </c>
      <c r="F503" s="6" t="s">
        <v>716</v>
      </c>
      <c r="G503" s="6" t="s">
        <v>717</v>
      </c>
      <c r="H503" s="6" t="s">
        <v>718</v>
      </c>
      <c r="I503" s="6" t="s">
        <v>101</v>
      </c>
      <c r="J503" s="5" t="s">
        <v>102</v>
      </c>
      <c r="K503" s="7">
        <v>36219500.009999998</v>
      </c>
      <c r="L503" s="5" t="s">
        <v>35</v>
      </c>
      <c r="M503" s="6" t="s">
        <v>431</v>
      </c>
      <c r="N503" s="6" t="s">
        <v>1882</v>
      </c>
      <c r="O503" s="6" t="s">
        <v>43</v>
      </c>
      <c r="P503" s="6" t="s">
        <v>44</v>
      </c>
      <c r="Q503" s="18" t="s">
        <v>95</v>
      </c>
      <c r="R503" s="18" t="s">
        <v>35</v>
      </c>
      <c r="S503" s="19" t="s">
        <v>35</v>
      </c>
    </row>
    <row r="504" spans="1:19" ht="255.75" x14ac:dyDescent="0.25">
      <c r="A504" s="33">
        <v>490</v>
      </c>
      <c r="B504" s="3" t="s">
        <v>415</v>
      </c>
      <c r="C504" s="4" t="s">
        <v>416</v>
      </c>
      <c r="D504" s="5" t="s">
        <v>1889</v>
      </c>
      <c r="E504" s="5" t="s">
        <v>1890</v>
      </c>
      <c r="F504" s="6" t="s">
        <v>36</v>
      </c>
      <c r="G504" s="6" t="s">
        <v>37</v>
      </c>
      <c r="H504" s="6" t="s">
        <v>319</v>
      </c>
      <c r="I504" s="6" t="s">
        <v>69</v>
      </c>
      <c r="J504" s="5" t="s">
        <v>70</v>
      </c>
      <c r="K504" s="7">
        <v>3683610.02</v>
      </c>
      <c r="L504" s="5" t="s">
        <v>35</v>
      </c>
      <c r="M504" s="6" t="s">
        <v>431</v>
      </c>
      <c r="N504" s="6" t="s">
        <v>250</v>
      </c>
      <c r="O504" s="6" t="s">
        <v>43</v>
      </c>
      <c r="P504" s="6" t="s">
        <v>44</v>
      </c>
      <c r="Q504" s="18" t="s">
        <v>95</v>
      </c>
      <c r="R504" s="18" t="s">
        <v>35</v>
      </c>
      <c r="S504" s="19" t="s">
        <v>35</v>
      </c>
    </row>
    <row r="505" spans="1:19" ht="168" customHeight="1" x14ac:dyDescent="0.25">
      <c r="A505" s="33">
        <v>491</v>
      </c>
      <c r="B505" s="3" t="s">
        <v>812</v>
      </c>
      <c r="C505" s="4" t="s">
        <v>813</v>
      </c>
      <c r="D505" s="5" t="s">
        <v>814</v>
      </c>
      <c r="E505" s="5" t="s">
        <v>413</v>
      </c>
      <c r="F505" s="6" t="s">
        <v>1241</v>
      </c>
      <c r="G505" s="6" t="s">
        <v>1242</v>
      </c>
      <c r="H505" s="6" t="s">
        <v>1308</v>
      </c>
      <c r="I505" s="6" t="s">
        <v>69</v>
      </c>
      <c r="J505" s="5" t="s">
        <v>70</v>
      </c>
      <c r="K505" s="7">
        <v>4143206.56</v>
      </c>
      <c r="L505" s="5" t="s">
        <v>35</v>
      </c>
      <c r="M505" s="6" t="s">
        <v>431</v>
      </c>
      <c r="N505" s="6" t="s">
        <v>110</v>
      </c>
      <c r="O505" s="6" t="s">
        <v>43</v>
      </c>
      <c r="P505" s="6" t="s">
        <v>44</v>
      </c>
      <c r="Q505" s="18" t="s">
        <v>95</v>
      </c>
      <c r="R505" s="38" t="s">
        <v>35</v>
      </c>
      <c r="S505" s="19" t="s">
        <v>35</v>
      </c>
    </row>
    <row r="506" spans="1:19" ht="93" x14ac:dyDescent="0.25">
      <c r="A506" s="33">
        <v>492</v>
      </c>
      <c r="B506" s="3" t="s">
        <v>900</v>
      </c>
      <c r="C506" s="4" t="s">
        <v>1782</v>
      </c>
      <c r="D506" s="5" t="s">
        <v>1783</v>
      </c>
      <c r="E506" s="5" t="s">
        <v>1784</v>
      </c>
      <c r="F506" s="6" t="s">
        <v>520</v>
      </c>
      <c r="G506" s="6" t="s">
        <v>521</v>
      </c>
      <c r="H506" s="6" t="s">
        <v>107</v>
      </c>
      <c r="I506" s="6" t="s">
        <v>69</v>
      </c>
      <c r="J506" s="5" t="s">
        <v>70</v>
      </c>
      <c r="K506" s="7">
        <v>108667639.73999999</v>
      </c>
      <c r="L506" s="5" t="s">
        <v>35</v>
      </c>
      <c r="M506" s="6" t="s">
        <v>431</v>
      </c>
      <c r="N506" s="6" t="s">
        <v>250</v>
      </c>
      <c r="O506" s="6" t="s">
        <v>43</v>
      </c>
      <c r="P506" s="6" t="s">
        <v>44</v>
      </c>
      <c r="Q506" s="6" t="s">
        <v>95</v>
      </c>
      <c r="R506" s="18" t="s">
        <v>35</v>
      </c>
      <c r="S506" s="19" t="s">
        <v>35</v>
      </c>
    </row>
    <row r="507" spans="1:19" ht="93" x14ac:dyDescent="0.25">
      <c r="A507" s="33">
        <v>493</v>
      </c>
      <c r="B507" s="3" t="s">
        <v>1785</v>
      </c>
      <c r="C507" s="4" t="s">
        <v>1786</v>
      </c>
      <c r="D507" s="5" t="s">
        <v>1787</v>
      </c>
      <c r="E507" s="5" t="s">
        <v>1784</v>
      </c>
      <c r="F507" s="6" t="s">
        <v>520</v>
      </c>
      <c r="G507" s="6" t="s">
        <v>521</v>
      </c>
      <c r="H507" s="6" t="s">
        <v>107</v>
      </c>
      <c r="I507" s="6" t="s">
        <v>69</v>
      </c>
      <c r="J507" s="5" t="s">
        <v>70</v>
      </c>
      <c r="K507" s="7">
        <v>57850581.990000002</v>
      </c>
      <c r="L507" s="5" t="s">
        <v>35</v>
      </c>
      <c r="M507" s="6" t="s">
        <v>431</v>
      </c>
      <c r="N507" s="6" t="s">
        <v>250</v>
      </c>
      <c r="O507" s="6" t="s">
        <v>43</v>
      </c>
      <c r="P507" s="6" t="s">
        <v>44</v>
      </c>
      <c r="Q507" s="6" t="s">
        <v>95</v>
      </c>
      <c r="R507" s="18" t="s">
        <v>35</v>
      </c>
      <c r="S507" s="19" t="s">
        <v>35</v>
      </c>
    </row>
    <row r="508" spans="1:19" ht="93" x14ac:dyDescent="0.25">
      <c r="A508" s="33">
        <v>494</v>
      </c>
      <c r="B508" s="3" t="s">
        <v>1788</v>
      </c>
      <c r="C508" s="4" t="s">
        <v>1621</v>
      </c>
      <c r="D508" s="5" t="s">
        <v>1789</v>
      </c>
      <c r="E508" s="5" t="s">
        <v>1784</v>
      </c>
      <c r="F508" s="6" t="s">
        <v>520</v>
      </c>
      <c r="G508" s="6" t="s">
        <v>521</v>
      </c>
      <c r="H508" s="6" t="s">
        <v>107</v>
      </c>
      <c r="I508" s="6" t="s">
        <v>69</v>
      </c>
      <c r="J508" s="5" t="s">
        <v>70</v>
      </c>
      <c r="K508" s="7">
        <v>120654242.02</v>
      </c>
      <c r="L508" s="5" t="s">
        <v>35</v>
      </c>
      <c r="M508" s="6" t="s">
        <v>431</v>
      </c>
      <c r="N508" s="6" t="s">
        <v>250</v>
      </c>
      <c r="O508" s="6" t="s">
        <v>43</v>
      </c>
      <c r="P508" s="6" t="s">
        <v>44</v>
      </c>
      <c r="Q508" s="6" t="s">
        <v>95</v>
      </c>
      <c r="R508" s="18" t="s">
        <v>35</v>
      </c>
      <c r="S508" s="19" t="s">
        <v>35</v>
      </c>
    </row>
    <row r="509" spans="1:19" ht="93" x14ac:dyDescent="0.25">
      <c r="A509" s="33">
        <v>495</v>
      </c>
      <c r="B509" s="3" t="s">
        <v>1790</v>
      </c>
      <c r="C509" s="4" t="s">
        <v>1791</v>
      </c>
      <c r="D509" s="5" t="s">
        <v>1792</v>
      </c>
      <c r="E509" s="5" t="s">
        <v>1784</v>
      </c>
      <c r="F509" s="6" t="s">
        <v>520</v>
      </c>
      <c r="G509" s="6" t="s">
        <v>521</v>
      </c>
      <c r="H509" s="6" t="s">
        <v>107</v>
      </c>
      <c r="I509" s="6" t="s">
        <v>69</v>
      </c>
      <c r="J509" s="5" t="s">
        <v>70</v>
      </c>
      <c r="K509" s="7">
        <v>5000000.01</v>
      </c>
      <c r="L509" s="5" t="s">
        <v>35</v>
      </c>
      <c r="M509" s="6" t="s">
        <v>431</v>
      </c>
      <c r="N509" s="6" t="s">
        <v>250</v>
      </c>
      <c r="O509" s="6" t="s">
        <v>43</v>
      </c>
      <c r="P509" s="6" t="s">
        <v>44</v>
      </c>
      <c r="Q509" s="6" t="s">
        <v>95</v>
      </c>
      <c r="R509" s="18" t="s">
        <v>35</v>
      </c>
      <c r="S509" s="19" t="s">
        <v>35</v>
      </c>
    </row>
    <row r="510" spans="1:19" ht="93" x14ac:dyDescent="0.25">
      <c r="A510" s="33">
        <v>496</v>
      </c>
      <c r="B510" s="3" t="s">
        <v>1807</v>
      </c>
      <c r="C510" s="4" t="s">
        <v>1808</v>
      </c>
      <c r="D510" s="5" t="s">
        <v>1809</v>
      </c>
      <c r="E510" s="5" t="s">
        <v>1784</v>
      </c>
      <c r="F510" s="6" t="s">
        <v>520</v>
      </c>
      <c r="G510" s="6" t="s">
        <v>521</v>
      </c>
      <c r="H510" s="6" t="s">
        <v>107</v>
      </c>
      <c r="I510" s="6" t="s">
        <v>69</v>
      </c>
      <c r="J510" s="5" t="s">
        <v>70</v>
      </c>
      <c r="K510" s="7">
        <v>3884542.35</v>
      </c>
      <c r="L510" s="5" t="s">
        <v>35</v>
      </c>
      <c r="M510" s="6" t="s">
        <v>431</v>
      </c>
      <c r="N510" s="6" t="s">
        <v>1506</v>
      </c>
      <c r="O510" s="6" t="s">
        <v>43</v>
      </c>
      <c r="P510" s="6" t="s">
        <v>44</v>
      </c>
      <c r="Q510" s="6" t="s">
        <v>95</v>
      </c>
      <c r="R510" s="18" t="s">
        <v>35</v>
      </c>
      <c r="S510" s="19" t="s">
        <v>35</v>
      </c>
    </row>
    <row r="511" spans="1:19" ht="93" x14ac:dyDescent="0.25">
      <c r="A511" s="33">
        <v>497</v>
      </c>
      <c r="B511" s="3" t="s">
        <v>1793</v>
      </c>
      <c r="C511" s="4" t="s">
        <v>1794</v>
      </c>
      <c r="D511" s="5" t="s">
        <v>1795</v>
      </c>
      <c r="E511" s="5" t="s">
        <v>1784</v>
      </c>
      <c r="F511" s="6" t="s">
        <v>520</v>
      </c>
      <c r="G511" s="6" t="s">
        <v>521</v>
      </c>
      <c r="H511" s="6" t="s">
        <v>107</v>
      </c>
      <c r="I511" s="6" t="s">
        <v>69</v>
      </c>
      <c r="J511" s="5" t="s">
        <v>70</v>
      </c>
      <c r="K511" s="7">
        <v>81850155.870000005</v>
      </c>
      <c r="L511" s="5" t="s">
        <v>35</v>
      </c>
      <c r="M511" s="6" t="s">
        <v>431</v>
      </c>
      <c r="N511" s="6" t="s">
        <v>250</v>
      </c>
      <c r="O511" s="6" t="s">
        <v>43</v>
      </c>
      <c r="P511" s="6" t="s">
        <v>44</v>
      </c>
      <c r="Q511" s="6" t="s">
        <v>95</v>
      </c>
      <c r="R511" s="18" t="s">
        <v>35</v>
      </c>
      <c r="S511" s="19" t="s">
        <v>35</v>
      </c>
    </row>
    <row r="512" spans="1:19" ht="93" x14ac:dyDescent="0.25">
      <c r="A512" s="33">
        <v>498</v>
      </c>
      <c r="B512" s="3" t="s">
        <v>1804</v>
      </c>
      <c r="C512" s="4" t="s">
        <v>1805</v>
      </c>
      <c r="D512" s="5" t="s">
        <v>1806</v>
      </c>
      <c r="E512" s="5" t="s">
        <v>1784</v>
      </c>
      <c r="F512" s="6" t="s">
        <v>520</v>
      </c>
      <c r="G512" s="6" t="s">
        <v>521</v>
      </c>
      <c r="H512" s="6" t="s">
        <v>107</v>
      </c>
      <c r="I512" s="6" t="s">
        <v>69</v>
      </c>
      <c r="J512" s="5" t="s">
        <v>70</v>
      </c>
      <c r="K512" s="7">
        <v>28880300.789999999</v>
      </c>
      <c r="L512" s="5" t="s">
        <v>35</v>
      </c>
      <c r="M512" s="6" t="s">
        <v>431</v>
      </c>
      <c r="N512" s="6" t="s">
        <v>250</v>
      </c>
      <c r="O512" s="6" t="s">
        <v>43</v>
      </c>
      <c r="P512" s="6" t="s">
        <v>44</v>
      </c>
      <c r="Q512" s="6" t="s">
        <v>95</v>
      </c>
      <c r="R512" s="18" t="s">
        <v>35</v>
      </c>
      <c r="S512" s="19" t="s">
        <v>35</v>
      </c>
    </row>
    <row r="513" spans="1:19" ht="108" customHeight="1" x14ac:dyDescent="0.25">
      <c r="A513" s="33">
        <v>499</v>
      </c>
      <c r="B513" s="3" t="s">
        <v>1896</v>
      </c>
      <c r="C513" s="4" t="s">
        <v>1897</v>
      </c>
      <c r="D513" s="5" t="s">
        <v>1898</v>
      </c>
      <c r="E513" s="5" t="s">
        <v>1784</v>
      </c>
      <c r="F513" s="6" t="s">
        <v>520</v>
      </c>
      <c r="G513" s="6" t="s">
        <v>521</v>
      </c>
      <c r="H513" s="6" t="s">
        <v>107</v>
      </c>
      <c r="I513" s="6" t="s">
        <v>69</v>
      </c>
      <c r="J513" s="5" t="s">
        <v>70</v>
      </c>
      <c r="K513" s="7">
        <v>8068801.6100000003</v>
      </c>
      <c r="L513" s="5" t="s">
        <v>35</v>
      </c>
      <c r="M513" s="6" t="s">
        <v>431</v>
      </c>
      <c r="N513" s="6" t="s">
        <v>250</v>
      </c>
      <c r="O513" s="6" t="s">
        <v>43</v>
      </c>
      <c r="P513" s="6" t="s">
        <v>44</v>
      </c>
      <c r="Q513" s="6" t="s">
        <v>95</v>
      </c>
      <c r="R513" s="18" t="s">
        <v>35</v>
      </c>
      <c r="S513" s="19" t="s">
        <v>35</v>
      </c>
    </row>
    <row r="514" spans="1:19" ht="115.5" customHeight="1" x14ac:dyDescent="0.25">
      <c r="A514" s="33">
        <v>500</v>
      </c>
      <c r="B514" s="3" t="s">
        <v>1899</v>
      </c>
      <c r="C514" s="4" t="s">
        <v>1900</v>
      </c>
      <c r="D514" s="5" t="s">
        <v>1901</v>
      </c>
      <c r="E514" s="5" t="s">
        <v>1784</v>
      </c>
      <c r="F514" s="6" t="s">
        <v>520</v>
      </c>
      <c r="G514" s="6" t="s">
        <v>521</v>
      </c>
      <c r="H514" s="6" t="s">
        <v>107</v>
      </c>
      <c r="I514" s="6" t="s">
        <v>69</v>
      </c>
      <c r="J514" s="5" t="s">
        <v>70</v>
      </c>
      <c r="K514" s="7">
        <v>24740091.329999998</v>
      </c>
      <c r="L514" s="5" t="s">
        <v>35</v>
      </c>
      <c r="M514" s="6" t="s">
        <v>431</v>
      </c>
      <c r="N514" s="6" t="s">
        <v>250</v>
      </c>
      <c r="O514" s="6" t="s">
        <v>43</v>
      </c>
      <c r="P514" s="6" t="s">
        <v>44</v>
      </c>
      <c r="Q514" s="6" t="s">
        <v>95</v>
      </c>
      <c r="R514" s="18" t="s">
        <v>35</v>
      </c>
      <c r="S514" s="19" t="s">
        <v>35</v>
      </c>
    </row>
    <row r="515" spans="1:19" ht="105" customHeight="1" x14ac:dyDescent="0.25">
      <c r="A515" s="33">
        <v>501</v>
      </c>
      <c r="B515" s="3" t="s">
        <v>1932</v>
      </c>
      <c r="C515" s="4" t="s">
        <v>1933</v>
      </c>
      <c r="D515" s="5" t="s">
        <v>1934</v>
      </c>
      <c r="E515" s="5" t="s">
        <v>632</v>
      </c>
      <c r="F515" s="6" t="s">
        <v>36</v>
      </c>
      <c r="G515" s="6" t="s">
        <v>37</v>
      </c>
      <c r="H515" s="6" t="s">
        <v>509</v>
      </c>
      <c r="I515" s="6" t="s">
        <v>697</v>
      </c>
      <c r="J515" s="5" t="s">
        <v>698</v>
      </c>
      <c r="K515" s="7">
        <v>13381566.16</v>
      </c>
      <c r="L515" s="5" t="s">
        <v>35</v>
      </c>
      <c r="M515" s="6" t="s">
        <v>431</v>
      </c>
      <c r="N515" s="6" t="s">
        <v>110</v>
      </c>
      <c r="O515" s="6" t="s">
        <v>43</v>
      </c>
      <c r="P515" s="6" t="s">
        <v>44</v>
      </c>
      <c r="Q515" s="6" t="s">
        <v>95</v>
      </c>
      <c r="R515" s="18" t="s">
        <v>35</v>
      </c>
      <c r="S515" s="19" t="s">
        <v>35</v>
      </c>
    </row>
    <row r="516" spans="1:19" ht="112.5" customHeight="1" x14ac:dyDescent="0.25">
      <c r="A516" s="33">
        <v>502</v>
      </c>
      <c r="B516" s="3" t="s">
        <v>578</v>
      </c>
      <c r="C516" s="4" t="s">
        <v>1472</v>
      </c>
      <c r="D516" s="5" t="s">
        <v>1935</v>
      </c>
      <c r="E516" s="5" t="s">
        <v>632</v>
      </c>
      <c r="F516" s="6" t="s">
        <v>36</v>
      </c>
      <c r="G516" s="6" t="s">
        <v>37</v>
      </c>
      <c r="H516" s="6" t="s">
        <v>1936</v>
      </c>
      <c r="I516" s="6" t="s">
        <v>137</v>
      </c>
      <c r="J516" s="5" t="s">
        <v>138</v>
      </c>
      <c r="K516" s="7">
        <v>5630061.04</v>
      </c>
      <c r="L516" s="5" t="s">
        <v>35</v>
      </c>
      <c r="M516" s="6" t="s">
        <v>431</v>
      </c>
      <c r="N516" s="6" t="s">
        <v>110</v>
      </c>
      <c r="O516" s="6" t="s">
        <v>43</v>
      </c>
      <c r="P516" s="6" t="s">
        <v>44</v>
      </c>
      <c r="Q516" s="6" t="s">
        <v>95</v>
      </c>
      <c r="R516" s="18" t="s">
        <v>35</v>
      </c>
      <c r="S516" s="19" t="s">
        <v>35</v>
      </c>
    </row>
    <row r="517" spans="1:19" ht="116.25" x14ac:dyDescent="0.25">
      <c r="A517" s="33">
        <v>503</v>
      </c>
      <c r="B517" s="3" t="s">
        <v>1906</v>
      </c>
      <c r="C517" s="4" t="s">
        <v>1907</v>
      </c>
      <c r="D517" s="5" t="s">
        <v>1703</v>
      </c>
      <c r="E517" s="5" t="s">
        <v>632</v>
      </c>
      <c r="F517" s="6" t="s">
        <v>201</v>
      </c>
      <c r="G517" s="6" t="s">
        <v>202</v>
      </c>
      <c r="H517" s="6" t="s">
        <v>1908</v>
      </c>
      <c r="I517" s="6" t="s">
        <v>1904</v>
      </c>
      <c r="J517" s="5" t="s">
        <v>1905</v>
      </c>
      <c r="K517" s="7">
        <v>112309702.45999999</v>
      </c>
      <c r="L517" s="5" t="s">
        <v>35</v>
      </c>
      <c r="M517" s="6" t="s">
        <v>431</v>
      </c>
      <c r="N517" s="6" t="s">
        <v>110</v>
      </c>
      <c r="O517" s="6" t="s">
        <v>43</v>
      </c>
      <c r="P517" s="6" t="s">
        <v>44</v>
      </c>
      <c r="Q517" s="6" t="s">
        <v>95</v>
      </c>
      <c r="R517" s="18" t="s">
        <v>35</v>
      </c>
      <c r="S517" s="19" t="s">
        <v>35</v>
      </c>
    </row>
    <row r="518" spans="1:19" ht="139.5" x14ac:dyDescent="0.25">
      <c r="A518" s="33">
        <v>504</v>
      </c>
      <c r="B518" s="3" t="s">
        <v>246</v>
      </c>
      <c r="C518" s="4" t="s">
        <v>854</v>
      </c>
      <c r="D518" s="5" t="s">
        <v>1212</v>
      </c>
      <c r="E518" s="5" t="s">
        <v>575</v>
      </c>
      <c r="F518" s="6" t="s">
        <v>1016</v>
      </c>
      <c r="G518" s="6" t="s">
        <v>255</v>
      </c>
      <c r="H518" s="6" t="s">
        <v>1213</v>
      </c>
      <c r="I518" s="6" t="s">
        <v>1214</v>
      </c>
      <c r="J518" s="5" t="s">
        <v>1215</v>
      </c>
      <c r="K518" s="7">
        <v>22236545.09</v>
      </c>
      <c r="L518" s="5" t="s">
        <v>35</v>
      </c>
      <c r="M518" s="6" t="s">
        <v>182</v>
      </c>
      <c r="N518" s="6" t="s">
        <v>250</v>
      </c>
      <c r="O518" s="6" t="s">
        <v>43</v>
      </c>
      <c r="P518" s="6" t="s">
        <v>44</v>
      </c>
      <c r="Q518" s="6" t="s">
        <v>95</v>
      </c>
      <c r="R518" s="18" t="s">
        <v>35</v>
      </c>
      <c r="S518" s="19" t="s">
        <v>35</v>
      </c>
    </row>
    <row r="519" spans="1:19" ht="139.5" x14ac:dyDescent="0.25">
      <c r="A519" s="33">
        <v>505</v>
      </c>
      <c r="B519" s="3" t="s">
        <v>246</v>
      </c>
      <c r="C519" s="4" t="s">
        <v>1216</v>
      </c>
      <c r="D519" s="5" t="s">
        <v>1212</v>
      </c>
      <c r="E519" s="5" t="s">
        <v>575</v>
      </c>
      <c r="F519" s="6" t="s">
        <v>1244</v>
      </c>
      <c r="G519" s="6" t="s">
        <v>94</v>
      </c>
      <c r="H519" s="6" t="s">
        <v>1956</v>
      </c>
      <c r="I519" s="6" t="s">
        <v>1214</v>
      </c>
      <c r="J519" s="5" t="s">
        <v>1215</v>
      </c>
      <c r="K519" s="7">
        <v>39933630.710000001</v>
      </c>
      <c r="L519" s="5" t="s">
        <v>35</v>
      </c>
      <c r="M519" s="6" t="s">
        <v>182</v>
      </c>
      <c r="N519" s="6" t="s">
        <v>250</v>
      </c>
      <c r="O519" s="6" t="s">
        <v>43</v>
      </c>
      <c r="P519" s="6" t="s">
        <v>44</v>
      </c>
      <c r="Q519" s="6" t="s">
        <v>95</v>
      </c>
      <c r="R519" s="18" t="s">
        <v>35</v>
      </c>
      <c r="S519" s="19" t="s">
        <v>35</v>
      </c>
    </row>
    <row r="520" spans="1:19" ht="139.5" x14ac:dyDescent="0.25">
      <c r="A520" s="33">
        <v>506</v>
      </c>
      <c r="B520" s="3" t="s">
        <v>246</v>
      </c>
      <c r="C520" s="4" t="s">
        <v>854</v>
      </c>
      <c r="D520" s="5" t="s">
        <v>1212</v>
      </c>
      <c r="E520" s="5" t="s">
        <v>575</v>
      </c>
      <c r="F520" s="6" t="s">
        <v>167</v>
      </c>
      <c r="G520" s="6" t="s">
        <v>168</v>
      </c>
      <c r="H520" s="6" t="s">
        <v>1217</v>
      </c>
      <c r="I520" s="6" t="s">
        <v>1214</v>
      </c>
      <c r="J520" s="5" t="s">
        <v>1215</v>
      </c>
      <c r="K520" s="7">
        <v>36840259.939999998</v>
      </c>
      <c r="L520" s="5" t="s">
        <v>35</v>
      </c>
      <c r="M520" s="6" t="s">
        <v>182</v>
      </c>
      <c r="N520" s="6" t="s">
        <v>250</v>
      </c>
      <c r="O520" s="6" t="s">
        <v>43</v>
      </c>
      <c r="P520" s="6" t="s">
        <v>44</v>
      </c>
      <c r="Q520" s="6" t="s">
        <v>95</v>
      </c>
      <c r="R520" s="18" t="s">
        <v>35</v>
      </c>
      <c r="S520" s="19" t="s">
        <v>35</v>
      </c>
    </row>
    <row r="521" spans="1:19" ht="139.5" x14ac:dyDescent="0.25">
      <c r="A521" s="33">
        <v>507</v>
      </c>
      <c r="B521" s="3" t="s">
        <v>246</v>
      </c>
      <c r="C521" s="4" t="s">
        <v>1216</v>
      </c>
      <c r="D521" s="5" t="s">
        <v>1212</v>
      </c>
      <c r="E521" s="5" t="s">
        <v>575</v>
      </c>
      <c r="F521" s="6" t="s">
        <v>856</v>
      </c>
      <c r="G521" s="6" t="s">
        <v>857</v>
      </c>
      <c r="H521" s="6" t="s">
        <v>1220</v>
      </c>
      <c r="I521" s="6" t="s">
        <v>1214</v>
      </c>
      <c r="J521" s="5" t="s">
        <v>1215</v>
      </c>
      <c r="K521" s="7">
        <v>5696539.5099999998</v>
      </c>
      <c r="L521" s="5" t="s">
        <v>35</v>
      </c>
      <c r="M521" s="6" t="s">
        <v>182</v>
      </c>
      <c r="N521" s="6" t="s">
        <v>250</v>
      </c>
      <c r="O521" s="6" t="s">
        <v>43</v>
      </c>
      <c r="P521" s="6" t="s">
        <v>44</v>
      </c>
      <c r="Q521" s="6" t="s">
        <v>95</v>
      </c>
      <c r="R521" s="18" t="s">
        <v>35</v>
      </c>
      <c r="S521" s="19" t="s">
        <v>35</v>
      </c>
    </row>
    <row r="522" spans="1:19" ht="139.5" x14ac:dyDescent="0.25">
      <c r="A522" s="33">
        <v>508</v>
      </c>
      <c r="B522" s="3" t="s">
        <v>246</v>
      </c>
      <c r="C522" s="4" t="s">
        <v>854</v>
      </c>
      <c r="D522" s="5" t="s">
        <v>1212</v>
      </c>
      <c r="E522" s="5" t="s">
        <v>575</v>
      </c>
      <c r="F522" s="6" t="s">
        <v>167</v>
      </c>
      <c r="G522" s="6" t="s">
        <v>168</v>
      </c>
      <c r="H522" s="6" t="s">
        <v>1221</v>
      </c>
      <c r="I522" s="6" t="s">
        <v>1214</v>
      </c>
      <c r="J522" s="5" t="s">
        <v>1215</v>
      </c>
      <c r="K522" s="7">
        <v>2381572.4500000002</v>
      </c>
      <c r="L522" s="5" t="s">
        <v>35</v>
      </c>
      <c r="M522" s="6" t="s">
        <v>182</v>
      </c>
      <c r="N522" s="6" t="s">
        <v>250</v>
      </c>
      <c r="O522" s="6" t="s">
        <v>43</v>
      </c>
      <c r="P522" s="6" t="s">
        <v>44</v>
      </c>
      <c r="Q522" s="6" t="s">
        <v>95</v>
      </c>
      <c r="R522" s="18" t="s">
        <v>35</v>
      </c>
      <c r="S522" s="19" t="s">
        <v>35</v>
      </c>
    </row>
    <row r="523" spans="1:19" ht="139.5" x14ac:dyDescent="0.25">
      <c r="A523" s="33">
        <v>509</v>
      </c>
      <c r="B523" s="3" t="s">
        <v>246</v>
      </c>
      <c r="C523" s="4" t="s">
        <v>854</v>
      </c>
      <c r="D523" s="5" t="s">
        <v>1222</v>
      </c>
      <c r="E523" s="5" t="s">
        <v>131</v>
      </c>
      <c r="F523" s="6" t="s">
        <v>856</v>
      </c>
      <c r="G523" s="6" t="s">
        <v>857</v>
      </c>
      <c r="H523" s="6" t="s">
        <v>1957</v>
      </c>
      <c r="I523" s="6" t="s">
        <v>69</v>
      </c>
      <c r="J523" s="5" t="s">
        <v>70</v>
      </c>
      <c r="K523" s="7">
        <v>41935105.789999999</v>
      </c>
      <c r="L523" s="5" t="s">
        <v>35</v>
      </c>
      <c r="M523" s="6" t="s">
        <v>182</v>
      </c>
      <c r="N523" s="6" t="s">
        <v>250</v>
      </c>
      <c r="O523" s="6" t="s">
        <v>43</v>
      </c>
      <c r="P523" s="6" t="s">
        <v>44</v>
      </c>
      <c r="Q523" s="6" t="s">
        <v>95</v>
      </c>
      <c r="R523" s="18" t="s">
        <v>35</v>
      </c>
      <c r="S523" s="19" t="s">
        <v>35</v>
      </c>
    </row>
    <row r="524" spans="1:19" ht="139.5" x14ac:dyDescent="0.25">
      <c r="A524" s="33">
        <v>510</v>
      </c>
      <c r="B524" s="3" t="s">
        <v>246</v>
      </c>
      <c r="C524" s="4" t="s">
        <v>854</v>
      </c>
      <c r="D524" s="5" t="s">
        <v>1222</v>
      </c>
      <c r="E524" s="5" t="s">
        <v>131</v>
      </c>
      <c r="F524" s="6" t="s">
        <v>36</v>
      </c>
      <c r="G524" s="6" t="s">
        <v>37</v>
      </c>
      <c r="H524" s="6" t="s">
        <v>1224</v>
      </c>
      <c r="I524" s="6" t="s">
        <v>69</v>
      </c>
      <c r="J524" s="5" t="s">
        <v>70</v>
      </c>
      <c r="K524" s="7">
        <v>15374354.23</v>
      </c>
      <c r="L524" s="5" t="s">
        <v>35</v>
      </c>
      <c r="M524" s="6" t="s">
        <v>182</v>
      </c>
      <c r="N524" s="6" t="s">
        <v>250</v>
      </c>
      <c r="O524" s="6" t="s">
        <v>43</v>
      </c>
      <c r="P524" s="6" t="s">
        <v>44</v>
      </c>
      <c r="Q524" s="6" t="s">
        <v>95</v>
      </c>
      <c r="R524" s="18" t="s">
        <v>35</v>
      </c>
      <c r="S524" s="19" t="s">
        <v>35</v>
      </c>
    </row>
    <row r="525" spans="1:19" ht="139.5" x14ac:dyDescent="0.25">
      <c r="A525" s="33">
        <v>511</v>
      </c>
      <c r="B525" s="3" t="s">
        <v>246</v>
      </c>
      <c r="C525" s="4" t="s">
        <v>854</v>
      </c>
      <c r="D525" s="5" t="s">
        <v>1222</v>
      </c>
      <c r="E525" s="5" t="s">
        <v>131</v>
      </c>
      <c r="F525" s="6" t="s">
        <v>856</v>
      </c>
      <c r="G525" s="6" t="s">
        <v>857</v>
      </c>
      <c r="H525" s="6" t="s">
        <v>1225</v>
      </c>
      <c r="I525" s="6" t="s">
        <v>69</v>
      </c>
      <c r="J525" s="5" t="s">
        <v>70</v>
      </c>
      <c r="K525" s="7">
        <v>10517446.439999999</v>
      </c>
      <c r="L525" s="5" t="s">
        <v>35</v>
      </c>
      <c r="M525" s="6" t="s">
        <v>182</v>
      </c>
      <c r="N525" s="6" t="s">
        <v>250</v>
      </c>
      <c r="O525" s="6" t="s">
        <v>43</v>
      </c>
      <c r="P525" s="6" t="s">
        <v>44</v>
      </c>
      <c r="Q525" s="6" t="s">
        <v>95</v>
      </c>
      <c r="R525" s="18" t="s">
        <v>35</v>
      </c>
      <c r="S525" s="19" t="s">
        <v>35</v>
      </c>
    </row>
    <row r="526" spans="1:19" ht="139.5" x14ac:dyDescent="0.25">
      <c r="A526" s="33">
        <v>512</v>
      </c>
      <c r="B526" s="3" t="s">
        <v>246</v>
      </c>
      <c r="C526" s="4" t="s">
        <v>854</v>
      </c>
      <c r="D526" s="5" t="s">
        <v>1222</v>
      </c>
      <c r="E526" s="5" t="s">
        <v>131</v>
      </c>
      <c r="F526" s="6" t="s">
        <v>856</v>
      </c>
      <c r="G526" s="6" t="s">
        <v>857</v>
      </c>
      <c r="H526" s="6" t="s">
        <v>1227</v>
      </c>
      <c r="I526" s="6" t="s">
        <v>69</v>
      </c>
      <c r="J526" s="5" t="s">
        <v>70</v>
      </c>
      <c r="K526" s="7">
        <v>9163909.4299999997</v>
      </c>
      <c r="L526" s="5" t="s">
        <v>35</v>
      </c>
      <c r="M526" s="6" t="s">
        <v>182</v>
      </c>
      <c r="N526" s="6" t="s">
        <v>250</v>
      </c>
      <c r="O526" s="6" t="s">
        <v>43</v>
      </c>
      <c r="P526" s="6" t="s">
        <v>44</v>
      </c>
      <c r="Q526" s="6" t="s">
        <v>95</v>
      </c>
      <c r="R526" s="18" t="s">
        <v>35</v>
      </c>
      <c r="S526" s="19" t="s">
        <v>35</v>
      </c>
    </row>
    <row r="527" spans="1:19" ht="139.5" x14ac:dyDescent="0.25">
      <c r="A527" s="33">
        <v>513</v>
      </c>
      <c r="B527" s="3" t="s">
        <v>246</v>
      </c>
      <c r="C527" s="4" t="s">
        <v>1216</v>
      </c>
      <c r="D527" s="5" t="s">
        <v>1222</v>
      </c>
      <c r="E527" s="5" t="s">
        <v>131</v>
      </c>
      <c r="F527" s="6" t="s">
        <v>563</v>
      </c>
      <c r="G527" s="6" t="s">
        <v>564</v>
      </c>
      <c r="H527" s="6" t="s">
        <v>1228</v>
      </c>
      <c r="I527" s="6" t="s">
        <v>69</v>
      </c>
      <c r="J527" s="5" t="s">
        <v>70</v>
      </c>
      <c r="K527" s="7">
        <v>21856407.629999999</v>
      </c>
      <c r="L527" s="5" t="s">
        <v>35</v>
      </c>
      <c r="M527" s="6" t="s">
        <v>182</v>
      </c>
      <c r="N527" s="6" t="s">
        <v>250</v>
      </c>
      <c r="O527" s="6" t="s">
        <v>43</v>
      </c>
      <c r="P527" s="6" t="s">
        <v>44</v>
      </c>
      <c r="Q527" s="6" t="s">
        <v>95</v>
      </c>
      <c r="R527" s="18" t="s">
        <v>35</v>
      </c>
      <c r="S527" s="19" t="s">
        <v>35</v>
      </c>
    </row>
    <row r="528" spans="1:19" ht="139.5" x14ac:dyDescent="0.25">
      <c r="A528" s="33">
        <v>514</v>
      </c>
      <c r="B528" s="3" t="s">
        <v>246</v>
      </c>
      <c r="C528" s="4" t="s">
        <v>854</v>
      </c>
      <c r="D528" s="5" t="s">
        <v>1222</v>
      </c>
      <c r="E528" s="5" t="s">
        <v>131</v>
      </c>
      <c r="F528" s="6" t="s">
        <v>856</v>
      </c>
      <c r="G528" s="6" t="s">
        <v>857</v>
      </c>
      <c r="H528" s="6" t="s">
        <v>1958</v>
      </c>
      <c r="I528" s="6" t="s">
        <v>69</v>
      </c>
      <c r="J528" s="5" t="s">
        <v>70</v>
      </c>
      <c r="K528" s="7">
        <v>212395.83</v>
      </c>
      <c r="L528" s="5" t="s">
        <v>35</v>
      </c>
      <c r="M528" s="6" t="s">
        <v>182</v>
      </c>
      <c r="N528" s="6" t="s">
        <v>250</v>
      </c>
      <c r="O528" s="6" t="s">
        <v>43</v>
      </c>
      <c r="P528" s="6" t="s">
        <v>44</v>
      </c>
      <c r="Q528" s="6" t="s">
        <v>95</v>
      </c>
      <c r="R528" s="18" t="s">
        <v>35</v>
      </c>
      <c r="S528" s="19" t="s">
        <v>35</v>
      </c>
    </row>
    <row r="529" spans="1:19" ht="139.5" x14ac:dyDescent="0.25">
      <c r="A529" s="33">
        <v>515</v>
      </c>
      <c r="B529" s="3" t="s">
        <v>246</v>
      </c>
      <c r="C529" s="4" t="s">
        <v>1216</v>
      </c>
      <c r="D529" s="5" t="s">
        <v>1222</v>
      </c>
      <c r="E529" s="5" t="s">
        <v>131</v>
      </c>
      <c r="F529" s="6" t="s">
        <v>1959</v>
      </c>
      <c r="G529" s="6" t="s">
        <v>1960</v>
      </c>
      <c r="H529" s="6" t="s">
        <v>1961</v>
      </c>
      <c r="I529" s="6" t="s">
        <v>69</v>
      </c>
      <c r="J529" s="5" t="s">
        <v>70</v>
      </c>
      <c r="K529" s="7">
        <v>12807242.33</v>
      </c>
      <c r="L529" s="5" t="s">
        <v>35</v>
      </c>
      <c r="M529" s="6" t="s">
        <v>182</v>
      </c>
      <c r="N529" s="6" t="s">
        <v>250</v>
      </c>
      <c r="O529" s="6" t="s">
        <v>43</v>
      </c>
      <c r="P529" s="6" t="s">
        <v>44</v>
      </c>
      <c r="Q529" s="6" t="s">
        <v>95</v>
      </c>
      <c r="R529" s="18" t="s">
        <v>35</v>
      </c>
      <c r="S529" s="19" t="s">
        <v>35</v>
      </c>
    </row>
    <row r="530" spans="1:19" ht="281.25" customHeight="1" x14ac:dyDescent="0.25">
      <c r="A530" s="33">
        <v>516</v>
      </c>
      <c r="B530" s="3" t="s">
        <v>1435</v>
      </c>
      <c r="C530" s="4" t="s">
        <v>1436</v>
      </c>
      <c r="D530" s="5" t="s">
        <v>1972</v>
      </c>
      <c r="E530" s="5" t="s">
        <v>1438</v>
      </c>
      <c r="F530" s="6" t="s">
        <v>36</v>
      </c>
      <c r="G530" s="6" t="s">
        <v>37</v>
      </c>
      <c r="H530" s="6" t="s">
        <v>1973</v>
      </c>
      <c r="I530" s="6" t="s">
        <v>69</v>
      </c>
      <c r="J530" s="5" t="s">
        <v>70</v>
      </c>
      <c r="K530" s="7">
        <v>699299.6</v>
      </c>
      <c r="L530" s="5" t="s">
        <v>35</v>
      </c>
      <c r="M530" s="6" t="s">
        <v>182</v>
      </c>
      <c r="N530" s="6" t="s">
        <v>110</v>
      </c>
      <c r="O530" s="6" t="s">
        <v>43</v>
      </c>
      <c r="P530" s="6" t="s">
        <v>44</v>
      </c>
      <c r="Q530" s="6" t="s">
        <v>95</v>
      </c>
      <c r="R530" s="18" t="s">
        <v>35</v>
      </c>
      <c r="S530" s="19" t="s">
        <v>35</v>
      </c>
    </row>
    <row r="531" spans="1:19" ht="141.75" customHeight="1" x14ac:dyDescent="0.25">
      <c r="A531" s="33">
        <v>517</v>
      </c>
      <c r="B531" s="3" t="s">
        <v>1532</v>
      </c>
      <c r="C531" s="4" t="s">
        <v>1533</v>
      </c>
      <c r="D531" s="5" t="s">
        <v>1534</v>
      </c>
      <c r="E531" s="5" t="s">
        <v>1535</v>
      </c>
      <c r="F531" s="6" t="s">
        <v>36</v>
      </c>
      <c r="G531" s="6" t="s">
        <v>37</v>
      </c>
      <c r="H531" s="6" t="s">
        <v>1536</v>
      </c>
      <c r="I531" s="6" t="s">
        <v>69</v>
      </c>
      <c r="J531" s="5" t="s">
        <v>70</v>
      </c>
      <c r="K531" s="7">
        <v>389187.91</v>
      </c>
      <c r="L531" s="5" t="s">
        <v>35</v>
      </c>
      <c r="M531" s="6" t="s">
        <v>182</v>
      </c>
      <c r="N531" s="6" t="s">
        <v>1537</v>
      </c>
      <c r="O531" s="6" t="s">
        <v>43</v>
      </c>
      <c r="P531" s="6" t="s">
        <v>44</v>
      </c>
      <c r="Q531" s="18" t="s">
        <v>95</v>
      </c>
      <c r="R531" s="38" t="s">
        <v>35</v>
      </c>
      <c r="S531" s="19" t="s">
        <v>35</v>
      </c>
    </row>
    <row r="532" spans="1:19" ht="93" x14ac:dyDescent="0.25">
      <c r="A532" s="33">
        <v>518</v>
      </c>
      <c r="B532" s="3" t="s">
        <v>1504</v>
      </c>
      <c r="C532" s="4" t="s">
        <v>1436</v>
      </c>
      <c r="D532" s="5" t="s">
        <v>1937</v>
      </c>
      <c r="E532" s="5" t="s">
        <v>1784</v>
      </c>
      <c r="F532" s="6" t="s">
        <v>520</v>
      </c>
      <c r="G532" s="6" t="s">
        <v>521</v>
      </c>
      <c r="H532" s="6" t="s">
        <v>107</v>
      </c>
      <c r="I532" s="6" t="s">
        <v>69</v>
      </c>
      <c r="J532" s="5" t="s">
        <v>70</v>
      </c>
      <c r="K532" s="7">
        <v>325800000.00999999</v>
      </c>
      <c r="L532" s="5" t="s">
        <v>35</v>
      </c>
      <c r="M532" s="6" t="s">
        <v>182</v>
      </c>
      <c r="N532" s="6" t="s">
        <v>250</v>
      </c>
      <c r="O532" s="6" t="s">
        <v>43</v>
      </c>
      <c r="P532" s="6" t="s">
        <v>44</v>
      </c>
      <c r="Q532" s="18" t="s">
        <v>95</v>
      </c>
      <c r="R532" s="18" t="s">
        <v>35</v>
      </c>
      <c r="S532" s="19" t="s">
        <v>35</v>
      </c>
    </row>
    <row r="533" spans="1:19" ht="93" x14ac:dyDescent="0.25">
      <c r="A533" s="33">
        <v>519</v>
      </c>
      <c r="B533" s="3" t="s">
        <v>1938</v>
      </c>
      <c r="C533" s="4" t="s">
        <v>1939</v>
      </c>
      <c r="D533" s="5" t="s">
        <v>1940</v>
      </c>
      <c r="E533" s="5" t="s">
        <v>1784</v>
      </c>
      <c r="F533" s="6" t="s">
        <v>520</v>
      </c>
      <c r="G533" s="6" t="s">
        <v>521</v>
      </c>
      <c r="H533" s="6" t="s">
        <v>107</v>
      </c>
      <c r="I533" s="6" t="s">
        <v>69</v>
      </c>
      <c r="J533" s="5" t="s">
        <v>70</v>
      </c>
      <c r="K533" s="7">
        <v>15605177.050000001</v>
      </c>
      <c r="L533" s="5" t="s">
        <v>35</v>
      </c>
      <c r="M533" s="6" t="s">
        <v>182</v>
      </c>
      <c r="N533" s="6" t="s">
        <v>250</v>
      </c>
      <c r="O533" s="6" t="s">
        <v>43</v>
      </c>
      <c r="P533" s="6" t="s">
        <v>44</v>
      </c>
      <c r="Q533" s="18" t="s">
        <v>95</v>
      </c>
      <c r="R533" s="18" t="s">
        <v>35</v>
      </c>
      <c r="S533" s="19" t="s">
        <v>35</v>
      </c>
    </row>
    <row r="534" spans="1:19" ht="93" x14ac:dyDescent="0.25">
      <c r="A534" s="33">
        <v>520</v>
      </c>
      <c r="B534" s="3" t="s">
        <v>1941</v>
      </c>
      <c r="C534" s="4" t="s">
        <v>1942</v>
      </c>
      <c r="D534" s="5" t="s">
        <v>1943</v>
      </c>
      <c r="E534" s="5" t="s">
        <v>1784</v>
      </c>
      <c r="F534" s="6" t="s">
        <v>520</v>
      </c>
      <c r="G534" s="6" t="s">
        <v>521</v>
      </c>
      <c r="H534" s="6" t="s">
        <v>107</v>
      </c>
      <c r="I534" s="6" t="s">
        <v>69</v>
      </c>
      <c r="J534" s="5" t="s">
        <v>70</v>
      </c>
      <c r="K534" s="7">
        <v>2698411.41</v>
      </c>
      <c r="L534" s="5" t="s">
        <v>35</v>
      </c>
      <c r="M534" s="6" t="s">
        <v>182</v>
      </c>
      <c r="N534" s="6" t="s">
        <v>250</v>
      </c>
      <c r="O534" s="6" t="s">
        <v>43</v>
      </c>
      <c r="P534" s="6" t="s">
        <v>44</v>
      </c>
      <c r="Q534" s="18" t="s">
        <v>95</v>
      </c>
      <c r="R534" s="18" t="s">
        <v>35</v>
      </c>
      <c r="S534" s="19" t="s">
        <v>35</v>
      </c>
    </row>
    <row r="535" spans="1:19" ht="93" x14ac:dyDescent="0.25">
      <c r="A535" s="33">
        <v>521</v>
      </c>
      <c r="B535" s="3" t="s">
        <v>1628</v>
      </c>
      <c r="C535" s="4" t="s">
        <v>1944</v>
      </c>
      <c r="D535" s="5" t="s">
        <v>1945</v>
      </c>
      <c r="E535" s="5" t="s">
        <v>1784</v>
      </c>
      <c r="F535" s="6" t="s">
        <v>520</v>
      </c>
      <c r="G535" s="6" t="s">
        <v>521</v>
      </c>
      <c r="H535" s="6" t="s">
        <v>107</v>
      </c>
      <c r="I535" s="6" t="s">
        <v>69</v>
      </c>
      <c r="J535" s="5" t="s">
        <v>70</v>
      </c>
      <c r="K535" s="7">
        <v>155760950.40000001</v>
      </c>
      <c r="L535" s="5" t="s">
        <v>35</v>
      </c>
      <c r="M535" s="6" t="s">
        <v>182</v>
      </c>
      <c r="N535" s="6" t="s">
        <v>250</v>
      </c>
      <c r="O535" s="6" t="s">
        <v>43</v>
      </c>
      <c r="P535" s="6" t="s">
        <v>44</v>
      </c>
      <c r="Q535" s="18" t="s">
        <v>95</v>
      </c>
      <c r="R535" s="18" t="s">
        <v>35</v>
      </c>
      <c r="S535" s="19" t="s">
        <v>35</v>
      </c>
    </row>
    <row r="536" spans="1:19" ht="255.75" x14ac:dyDescent="0.25">
      <c r="A536" s="33">
        <v>522</v>
      </c>
      <c r="B536" s="3" t="s">
        <v>204</v>
      </c>
      <c r="C536" s="4" t="s">
        <v>119</v>
      </c>
      <c r="D536" s="5" t="s">
        <v>1988</v>
      </c>
      <c r="E536" s="5" t="s">
        <v>1716</v>
      </c>
      <c r="F536" s="6" t="s">
        <v>1989</v>
      </c>
      <c r="G536" s="6" t="s">
        <v>1990</v>
      </c>
      <c r="H536" s="6" t="s">
        <v>1991</v>
      </c>
      <c r="I536" s="6" t="s">
        <v>865</v>
      </c>
      <c r="J536" s="5" t="s">
        <v>866</v>
      </c>
      <c r="K536" s="7">
        <v>77831180.260000005</v>
      </c>
      <c r="L536" s="5" t="s">
        <v>35</v>
      </c>
      <c r="M536" s="6" t="s">
        <v>182</v>
      </c>
      <c r="N536" s="6" t="s">
        <v>250</v>
      </c>
      <c r="O536" s="6" t="s">
        <v>43</v>
      </c>
      <c r="P536" s="6" t="s">
        <v>44</v>
      </c>
      <c r="Q536" s="6" t="s">
        <v>95</v>
      </c>
      <c r="R536" s="6" t="s">
        <v>35</v>
      </c>
      <c r="S536" s="6" t="s">
        <v>35</v>
      </c>
    </row>
    <row r="537" spans="1:19" ht="162.75" x14ac:dyDescent="0.25">
      <c r="A537" s="33">
        <v>523</v>
      </c>
      <c r="B537" s="3" t="s">
        <v>1946</v>
      </c>
      <c r="C537" s="4" t="s">
        <v>1947</v>
      </c>
      <c r="D537" s="5" t="s">
        <v>1948</v>
      </c>
      <c r="E537" s="5" t="s">
        <v>734</v>
      </c>
      <c r="F537" s="6" t="s">
        <v>1879</v>
      </c>
      <c r="G537" s="6" t="s">
        <v>1880</v>
      </c>
      <c r="H537" s="6" t="s">
        <v>1949</v>
      </c>
      <c r="I537" s="6" t="s">
        <v>454</v>
      </c>
      <c r="J537" s="5" t="s">
        <v>455</v>
      </c>
      <c r="K537" s="7">
        <v>280219439</v>
      </c>
      <c r="L537" s="5" t="s">
        <v>35</v>
      </c>
      <c r="M537" s="6" t="s">
        <v>182</v>
      </c>
      <c r="N537" s="6" t="s">
        <v>110</v>
      </c>
      <c r="O537" s="6" t="s">
        <v>43</v>
      </c>
      <c r="P537" s="6" t="s">
        <v>44</v>
      </c>
      <c r="Q537" s="18" t="s">
        <v>95</v>
      </c>
      <c r="R537" s="18" t="s">
        <v>35</v>
      </c>
      <c r="S537" s="19" t="s">
        <v>35</v>
      </c>
    </row>
    <row r="538" spans="1:19" ht="162.75" x14ac:dyDescent="0.25">
      <c r="A538" s="33">
        <v>524</v>
      </c>
      <c r="B538" s="3" t="s">
        <v>1886</v>
      </c>
      <c r="C538" s="4" t="s">
        <v>1887</v>
      </c>
      <c r="D538" s="5" t="s">
        <v>1950</v>
      </c>
      <c r="E538" s="5" t="s">
        <v>734</v>
      </c>
      <c r="F538" s="6" t="s">
        <v>716</v>
      </c>
      <c r="G538" s="6" t="s">
        <v>717</v>
      </c>
      <c r="H538" s="6" t="s">
        <v>1382</v>
      </c>
      <c r="I538" s="6" t="s">
        <v>101</v>
      </c>
      <c r="J538" s="5" t="s">
        <v>102</v>
      </c>
      <c r="K538" s="7">
        <v>11505265.99</v>
      </c>
      <c r="L538" s="5" t="s">
        <v>35</v>
      </c>
      <c r="M538" s="6" t="s">
        <v>182</v>
      </c>
      <c r="N538" s="6" t="s">
        <v>1882</v>
      </c>
      <c r="O538" s="6" t="s">
        <v>43</v>
      </c>
      <c r="P538" s="6" t="s">
        <v>44</v>
      </c>
      <c r="Q538" s="18" t="s">
        <v>95</v>
      </c>
      <c r="R538" s="18" t="s">
        <v>35</v>
      </c>
      <c r="S538" s="19" t="s">
        <v>35</v>
      </c>
    </row>
    <row r="539" spans="1:19" ht="116.25" x14ac:dyDescent="0.25">
      <c r="A539" s="33">
        <v>525</v>
      </c>
      <c r="B539" s="3" t="s">
        <v>1275</v>
      </c>
      <c r="C539" s="4" t="s">
        <v>1276</v>
      </c>
      <c r="D539" s="5" t="s">
        <v>1902</v>
      </c>
      <c r="E539" s="5" t="s">
        <v>632</v>
      </c>
      <c r="F539" s="6" t="s">
        <v>36</v>
      </c>
      <c r="G539" s="6" t="s">
        <v>37</v>
      </c>
      <c r="H539" s="6" t="s">
        <v>1058</v>
      </c>
      <c r="I539" s="6" t="s">
        <v>1904</v>
      </c>
      <c r="J539" s="5" t="s">
        <v>1905</v>
      </c>
      <c r="K539" s="7">
        <v>1822046.93</v>
      </c>
      <c r="L539" s="5" t="s">
        <v>35</v>
      </c>
      <c r="M539" s="6" t="s">
        <v>182</v>
      </c>
      <c r="N539" s="6" t="s">
        <v>110</v>
      </c>
      <c r="O539" s="6" t="s">
        <v>43</v>
      </c>
      <c r="P539" s="6" t="s">
        <v>44</v>
      </c>
      <c r="Q539" s="18" t="s">
        <v>95</v>
      </c>
      <c r="R539" s="18" t="s">
        <v>35</v>
      </c>
      <c r="S539" s="19" t="s">
        <v>35</v>
      </c>
    </row>
    <row r="540" spans="1:19" ht="93" x14ac:dyDescent="0.25">
      <c r="A540" s="33">
        <v>526</v>
      </c>
      <c r="B540" s="3" t="s">
        <v>1951</v>
      </c>
      <c r="C540" s="4" t="s">
        <v>1952</v>
      </c>
      <c r="D540" s="5" t="s">
        <v>1953</v>
      </c>
      <c r="E540" s="5" t="s">
        <v>632</v>
      </c>
      <c r="F540" s="6" t="s">
        <v>716</v>
      </c>
      <c r="G540" s="6" t="s">
        <v>717</v>
      </c>
      <c r="H540" s="6" t="s">
        <v>718</v>
      </c>
      <c r="I540" s="6" t="s">
        <v>101</v>
      </c>
      <c r="J540" s="5" t="s">
        <v>102</v>
      </c>
      <c r="K540" s="7">
        <v>55958000</v>
      </c>
      <c r="L540" s="5" t="s">
        <v>35</v>
      </c>
      <c r="M540" s="6" t="s">
        <v>182</v>
      </c>
      <c r="N540" s="6" t="s">
        <v>1882</v>
      </c>
      <c r="O540" s="6" t="s">
        <v>43</v>
      </c>
      <c r="P540" s="6" t="s">
        <v>44</v>
      </c>
      <c r="Q540" s="18" t="s">
        <v>95</v>
      </c>
      <c r="R540" s="18" t="s">
        <v>35</v>
      </c>
      <c r="S540" s="19" t="s">
        <v>35</v>
      </c>
    </row>
    <row r="541" spans="1:19" ht="116.25" x14ac:dyDescent="0.25">
      <c r="A541" s="33">
        <v>527</v>
      </c>
      <c r="B541" s="3" t="s">
        <v>140</v>
      </c>
      <c r="C541" s="4" t="s">
        <v>187</v>
      </c>
      <c r="D541" s="5" t="s">
        <v>1962</v>
      </c>
      <c r="E541" s="5" t="s">
        <v>632</v>
      </c>
      <c r="F541" s="6" t="s">
        <v>143</v>
      </c>
      <c r="G541" s="6" t="s">
        <v>144</v>
      </c>
      <c r="H541" s="6" t="s">
        <v>1963</v>
      </c>
      <c r="I541" s="6" t="s">
        <v>1717</v>
      </c>
      <c r="J541" s="5" t="s">
        <v>1718</v>
      </c>
      <c r="K541" s="7">
        <v>54181678.700000003</v>
      </c>
      <c r="L541" s="5" t="s">
        <v>35</v>
      </c>
      <c r="M541" s="6" t="s">
        <v>182</v>
      </c>
      <c r="N541" s="6" t="s">
        <v>71</v>
      </c>
      <c r="O541" s="6" t="s">
        <v>43</v>
      </c>
      <c r="P541" s="6" t="s">
        <v>44</v>
      </c>
      <c r="Q541" s="18" t="s">
        <v>95</v>
      </c>
      <c r="R541" s="18" t="s">
        <v>35</v>
      </c>
      <c r="S541" s="19" t="s">
        <v>35</v>
      </c>
    </row>
    <row r="542" spans="1:19" ht="150" customHeight="1" x14ac:dyDescent="0.25">
      <c r="A542" s="33">
        <v>528</v>
      </c>
      <c r="B542" s="3" t="s">
        <v>415</v>
      </c>
      <c r="C542" s="4" t="s">
        <v>416</v>
      </c>
      <c r="D542" s="5" t="s">
        <v>1183</v>
      </c>
      <c r="E542" s="5" t="s">
        <v>1184</v>
      </c>
      <c r="F542" s="6" t="s">
        <v>36</v>
      </c>
      <c r="G542" s="6" t="s">
        <v>37</v>
      </c>
      <c r="H542" s="6" t="s">
        <v>107</v>
      </c>
      <c r="I542" s="6" t="s">
        <v>69</v>
      </c>
      <c r="J542" s="5" t="s">
        <v>70</v>
      </c>
      <c r="K542" s="7">
        <v>589480</v>
      </c>
      <c r="L542" s="5" t="s">
        <v>35</v>
      </c>
      <c r="M542" s="6" t="s">
        <v>182</v>
      </c>
      <c r="N542" s="6" t="s">
        <v>110</v>
      </c>
      <c r="O542" s="6" t="s">
        <v>43</v>
      </c>
      <c r="P542" s="6" t="s">
        <v>44</v>
      </c>
      <c r="Q542" s="18" t="s">
        <v>849</v>
      </c>
      <c r="R542" s="38" t="s">
        <v>35</v>
      </c>
      <c r="S542" s="19" t="s">
        <v>35</v>
      </c>
    </row>
    <row r="543" spans="1:19" ht="145.5" customHeight="1" x14ac:dyDescent="0.25">
      <c r="A543" s="33">
        <v>529</v>
      </c>
      <c r="B543" s="3" t="s">
        <v>74</v>
      </c>
      <c r="C543" s="4" t="s">
        <v>1185</v>
      </c>
      <c r="D543" s="5" t="s">
        <v>1186</v>
      </c>
      <c r="E543" s="5" t="s">
        <v>1187</v>
      </c>
      <c r="F543" s="6" t="s">
        <v>36</v>
      </c>
      <c r="G543" s="6" t="s">
        <v>37</v>
      </c>
      <c r="H543" s="6" t="s">
        <v>107</v>
      </c>
      <c r="I543" s="6" t="s">
        <v>69</v>
      </c>
      <c r="J543" s="5" t="s">
        <v>70</v>
      </c>
      <c r="K543" s="7">
        <v>500085.91</v>
      </c>
      <c r="L543" s="5" t="s">
        <v>35</v>
      </c>
      <c r="M543" s="6" t="s">
        <v>182</v>
      </c>
      <c r="N543" s="6" t="s">
        <v>110</v>
      </c>
      <c r="O543" s="6" t="s">
        <v>43</v>
      </c>
      <c r="P543" s="6" t="s">
        <v>44</v>
      </c>
      <c r="Q543" s="18" t="s">
        <v>95</v>
      </c>
      <c r="R543" s="38" t="s">
        <v>35</v>
      </c>
      <c r="S543" s="19" t="s">
        <v>35</v>
      </c>
    </row>
    <row r="544" spans="1:19" ht="186" customHeight="1" x14ac:dyDescent="0.25">
      <c r="A544" s="33">
        <v>530</v>
      </c>
      <c r="B544" s="3" t="s">
        <v>1992</v>
      </c>
      <c r="C544" s="4" t="s">
        <v>1993</v>
      </c>
      <c r="D544" s="5" t="s">
        <v>1994</v>
      </c>
      <c r="E544" s="5" t="s">
        <v>632</v>
      </c>
      <c r="F544" s="6" t="s">
        <v>1995</v>
      </c>
      <c r="G544" s="6" t="s">
        <v>1996</v>
      </c>
      <c r="H544" s="6" t="s">
        <v>1997</v>
      </c>
      <c r="I544" s="6" t="s">
        <v>697</v>
      </c>
      <c r="J544" s="5" t="s">
        <v>698</v>
      </c>
      <c r="K544" s="7">
        <v>22742306.739999998</v>
      </c>
      <c r="L544" s="5" t="s">
        <v>35</v>
      </c>
      <c r="M544" s="6" t="s">
        <v>182</v>
      </c>
      <c r="N544" s="6" t="s">
        <v>1332</v>
      </c>
      <c r="O544" s="6" t="s">
        <v>43</v>
      </c>
      <c r="P544" s="6" t="s">
        <v>44</v>
      </c>
      <c r="Q544" s="18" t="s">
        <v>95</v>
      </c>
      <c r="R544" s="6" t="s">
        <v>35</v>
      </c>
      <c r="S544" s="6" t="s">
        <v>35</v>
      </c>
    </row>
    <row r="545" spans="1:19" ht="128.25" customHeight="1" x14ac:dyDescent="0.25">
      <c r="A545" s="33">
        <v>531</v>
      </c>
      <c r="B545" s="3" t="s">
        <v>1275</v>
      </c>
      <c r="C545" s="4" t="s">
        <v>1276</v>
      </c>
      <c r="D545" s="5" t="s">
        <v>1902</v>
      </c>
      <c r="E545" s="5" t="s">
        <v>632</v>
      </c>
      <c r="F545" s="6" t="s">
        <v>1016</v>
      </c>
      <c r="G545" s="6" t="s">
        <v>255</v>
      </c>
      <c r="H545" s="6" t="s">
        <v>1903</v>
      </c>
      <c r="I545" s="6" t="s">
        <v>1904</v>
      </c>
      <c r="J545" s="5" t="s">
        <v>1905</v>
      </c>
      <c r="K545" s="7">
        <v>30852514.34</v>
      </c>
      <c r="L545" s="5" t="s">
        <v>35</v>
      </c>
      <c r="M545" s="6" t="s">
        <v>182</v>
      </c>
      <c r="N545" s="6" t="s">
        <v>1332</v>
      </c>
      <c r="O545" s="6" t="s">
        <v>43</v>
      </c>
      <c r="P545" s="6" t="s">
        <v>44</v>
      </c>
      <c r="Q545" s="6" t="s">
        <v>95</v>
      </c>
      <c r="R545" s="6" t="s">
        <v>35</v>
      </c>
      <c r="S545" s="6" t="s">
        <v>35</v>
      </c>
    </row>
    <row r="546" spans="1:19" ht="186" customHeight="1" x14ac:dyDescent="0.25">
      <c r="A546" s="33">
        <v>532</v>
      </c>
      <c r="B546" s="3" t="s">
        <v>1998</v>
      </c>
      <c r="C546" s="4" t="s">
        <v>1999</v>
      </c>
      <c r="D546" s="5" t="s">
        <v>2000</v>
      </c>
      <c r="E546" s="5" t="s">
        <v>632</v>
      </c>
      <c r="F546" s="6" t="s">
        <v>723</v>
      </c>
      <c r="G546" s="6" t="s">
        <v>235</v>
      </c>
      <c r="H546" s="6" t="s">
        <v>2001</v>
      </c>
      <c r="I546" s="6" t="s">
        <v>697</v>
      </c>
      <c r="J546" s="5" t="s">
        <v>698</v>
      </c>
      <c r="K546" s="7">
        <v>2767788.31</v>
      </c>
      <c r="L546" s="5" t="s">
        <v>35</v>
      </c>
      <c r="M546" s="6" t="s">
        <v>182</v>
      </c>
      <c r="N546" s="6" t="s">
        <v>110</v>
      </c>
      <c r="O546" s="6" t="s">
        <v>43</v>
      </c>
      <c r="P546" s="6" t="s">
        <v>44</v>
      </c>
      <c r="Q546" s="18" t="s">
        <v>95</v>
      </c>
      <c r="R546" s="6" t="s">
        <v>35</v>
      </c>
      <c r="S546" s="6" t="s">
        <v>35</v>
      </c>
    </row>
    <row r="547" spans="1:19" ht="186" customHeight="1" x14ac:dyDescent="0.25">
      <c r="A547" s="33">
        <v>533</v>
      </c>
      <c r="B547" s="3" t="s">
        <v>2002</v>
      </c>
      <c r="C547" s="4" t="s">
        <v>2003</v>
      </c>
      <c r="D547" s="5" t="s">
        <v>2004</v>
      </c>
      <c r="E547" s="5" t="s">
        <v>632</v>
      </c>
      <c r="F547" s="6" t="s">
        <v>201</v>
      </c>
      <c r="G547" s="6" t="s">
        <v>202</v>
      </c>
      <c r="H547" s="6" t="s">
        <v>718</v>
      </c>
      <c r="I547" s="6" t="s">
        <v>69</v>
      </c>
      <c r="J547" s="5" t="s">
        <v>70</v>
      </c>
      <c r="K547" s="7">
        <v>3735382</v>
      </c>
      <c r="L547" s="5" t="s">
        <v>35</v>
      </c>
      <c r="M547" s="6" t="s">
        <v>182</v>
      </c>
      <c r="N547" s="6" t="s">
        <v>110</v>
      </c>
      <c r="O547" s="6" t="s">
        <v>43</v>
      </c>
      <c r="P547" s="6" t="s">
        <v>44</v>
      </c>
      <c r="Q547" s="18" t="s">
        <v>95</v>
      </c>
      <c r="R547" s="6" t="s">
        <v>35</v>
      </c>
      <c r="S547" s="6" t="s">
        <v>35</v>
      </c>
    </row>
    <row r="548" spans="1:19" ht="186" customHeight="1" x14ac:dyDescent="0.25">
      <c r="A548" s="33">
        <v>534</v>
      </c>
      <c r="B548" s="3" t="s">
        <v>2005</v>
      </c>
      <c r="C548" s="4" t="s">
        <v>2006</v>
      </c>
      <c r="D548" s="5" t="s">
        <v>2007</v>
      </c>
      <c r="E548" s="5" t="s">
        <v>632</v>
      </c>
      <c r="F548" s="6" t="s">
        <v>36</v>
      </c>
      <c r="G548" s="6" t="s">
        <v>37</v>
      </c>
      <c r="H548" s="6" t="s">
        <v>319</v>
      </c>
      <c r="I548" s="6" t="s">
        <v>697</v>
      </c>
      <c r="J548" s="5" t="s">
        <v>698</v>
      </c>
      <c r="K548" s="7">
        <v>3776000</v>
      </c>
      <c r="L548" s="5" t="s">
        <v>35</v>
      </c>
      <c r="M548" s="6" t="s">
        <v>182</v>
      </c>
      <c r="N548" s="6" t="s">
        <v>110</v>
      </c>
      <c r="O548" s="6" t="s">
        <v>43</v>
      </c>
      <c r="P548" s="6" t="s">
        <v>44</v>
      </c>
      <c r="Q548" s="18" t="s">
        <v>95</v>
      </c>
      <c r="R548" s="6" t="s">
        <v>35</v>
      </c>
      <c r="S548" s="6" t="s">
        <v>35</v>
      </c>
    </row>
    <row r="549" spans="1:19" ht="209.25" customHeight="1" x14ac:dyDescent="0.25">
      <c r="A549" s="33">
        <v>535</v>
      </c>
      <c r="B549" s="3" t="s">
        <v>1499</v>
      </c>
      <c r="C549" s="4" t="s">
        <v>1500</v>
      </c>
      <c r="D549" s="5" t="s">
        <v>2008</v>
      </c>
      <c r="E549" s="5" t="s">
        <v>632</v>
      </c>
      <c r="F549" s="6" t="s">
        <v>36</v>
      </c>
      <c r="G549" s="6" t="s">
        <v>37</v>
      </c>
      <c r="H549" s="6" t="s">
        <v>1201</v>
      </c>
      <c r="I549" s="6" t="s">
        <v>101</v>
      </c>
      <c r="J549" s="5" t="s">
        <v>102</v>
      </c>
      <c r="K549" s="7">
        <v>1123728</v>
      </c>
      <c r="L549" s="5" t="s">
        <v>35</v>
      </c>
      <c r="M549" s="6" t="s">
        <v>182</v>
      </c>
      <c r="N549" s="6" t="s">
        <v>110</v>
      </c>
      <c r="O549" s="6" t="s">
        <v>43</v>
      </c>
      <c r="P549" s="6" t="s">
        <v>44</v>
      </c>
      <c r="Q549" s="18" t="s">
        <v>95</v>
      </c>
      <c r="R549" s="6" t="s">
        <v>35</v>
      </c>
      <c r="S549" s="6" t="s">
        <v>35</v>
      </c>
    </row>
    <row r="550" spans="1:19" ht="186" customHeight="1" x14ac:dyDescent="0.25">
      <c r="A550" s="33">
        <v>536</v>
      </c>
      <c r="B550" s="3" t="s">
        <v>2009</v>
      </c>
      <c r="C550" s="4" t="s">
        <v>2010</v>
      </c>
      <c r="D550" s="5" t="s">
        <v>2011</v>
      </c>
      <c r="E550" s="5" t="s">
        <v>2012</v>
      </c>
      <c r="F550" s="6" t="s">
        <v>36</v>
      </c>
      <c r="G550" s="6" t="s">
        <v>37</v>
      </c>
      <c r="H550" s="6" t="s">
        <v>2013</v>
      </c>
      <c r="I550" s="6" t="s">
        <v>137</v>
      </c>
      <c r="J550" s="5" t="s">
        <v>138</v>
      </c>
      <c r="K550" s="7">
        <v>15873537</v>
      </c>
      <c r="L550" s="5" t="s">
        <v>35</v>
      </c>
      <c r="M550" s="6" t="s">
        <v>182</v>
      </c>
      <c r="N550" s="6" t="s">
        <v>110</v>
      </c>
      <c r="O550" s="6" t="s">
        <v>43</v>
      </c>
      <c r="P550" s="6" t="s">
        <v>44</v>
      </c>
      <c r="Q550" s="18" t="s">
        <v>95</v>
      </c>
      <c r="R550" s="6" t="s">
        <v>35</v>
      </c>
      <c r="S550" s="6" t="s">
        <v>35</v>
      </c>
    </row>
    <row r="551" spans="1:19" ht="209.25" customHeight="1" x14ac:dyDescent="0.25">
      <c r="A551" s="33">
        <v>537</v>
      </c>
      <c r="B551" s="3" t="s">
        <v>1807</v>
      </c>
      <c r="C551" s="4" t="s">
        <v>1484</v>
      </c>
      <c r="D551" s="5" t="s">
        <v>2014</v>
      </c>
      <c r="E551" s="5" t="s">
        <v>632</v>
      </c>
      <c r="F551" s="6" t="s">
        <v>2015</v>
      </c>
      <c r="G551" s="6" t="s">
        <v>2016</v>
      </c>
      <c r="H551" s="6" t="s">
        <v>2017</v>
      </c>
      <c r="I551" s="6" t="s">
        <v>697</v>
      </c>
      <c r="J551" s="5" t="s">
        <v>698</v>
      </c>
      <c r="K551" s="7">
        <v>7880629.8499999996</v>
      </c>
      <c r="L551" s="5" t="s">
        <v>35</v>
      </c>
      <c r="M551" s="6" t="s">
        <v>182</v>
      </c>
      <c r="N551" s="6" t="s">
        <v>110</v>
      </c>
      <c r="O551" s="6" t="s">
        <v>43</v>
      </c>
      <c r="P551" s="6" t="s">
        <v>44</v>
      </c>
      <c r="Q551" s="18" t="s">
        <v>95</v>
      </c>
      <c r="R551" s="6" t="s">
        <v>35</v>
      </c>
      <c r="S551" s="6" t="s">
        <v>35</v>
      </c>
    </row>
    <row r="552" spans="1:19" ht="232.5" customHeight="1" x14ac:dyDescent="0.25">
      <c r="A552" s="33">
        <v>538</v>
      </c>
      <c r="B552" s="3" t="s">
        <v>140</v>
      </c>
      <c r="C552" s="4" t="s">
        <v>1462</v>
      </c>
      <c r="D552" s="5" t="s">
        <v>2018</v>
      </c>
      <c r="E552" s="5" t="s">
        <v>632</v>
      </c>
      <c r="F552" s="6" t="s">
        <v>143</v>
      </c>
      <c r="G552" s="6" t="s">
        <v>144</v>
      </c>
      <c r="H552" s="6" t="s">
        <v>2019</v>
      </c>
      <c r="I552" s="6" t="s">
        <v>69</v>
      </c>
      <c r="J552" s="5" t="s">
        <v>70</v>
      </c>
      <c r="K552" s="7">
        <v>24913718.329999998</v>
      </c>
      <c r="L552" s="5" t="s">
        <v>35</v>
      </c>
      <c r="M552" s="6" t="s">
        <v>182</v>
      </c>
      <c r="N552" s="6" t="s">
        <v>110</v>
      </c>
      <c r="O552" s="6" t="s">
        <v>43</v>
      </c>
      <c r="P552" s="6" t="s">
        <v>44</v>
      </c>
      <c r="Q552" s="18" t="s">
        <v>95</v>
      </c>
      <c r="R552" s="6" t="s">
        <v>35</v>
      </c>
      <c r="S552" s="6" t="s">
        <v>35</v>
      </c>
    </row>
    <row r="553" spans="1:19" ht="186" customHeight="1" x14ac:dyDescent="0.25">
      <c r="A553" s="33">
        <v>539</v>
      </c>
      <c r="B553" s="3" t="s">
        <v>1883</v>
      </c>
      <c r="C553" s="4" t="s">
        <v>1884</v>
      </c>
      <c r="D553" s="5" t="s">
        <v>2020</v>
      </c>
      <c r="E553" s="5" t="s">
        <v>632</v>
      </c>
      <c r="F553" s="6" t="s">
        <v>1879</v>
      </c>
      <c r="G553" s="6" t="s">
        <v>1880</v>
      </c>
      <c r="H553" s="6" t="s">
        <v>1338</v>
      </c>
      <c r="I553" s="6" t="s">
        <v>269</v>
      </c>
      <c r="J553" s="5" t="s">
        <v>270</v>
      </c>
      <c r="K553" s="7">
        <v>4367999.9800000004</v>
      </c>
      <c r="L553" s="5" t="s">
        <v>35</v>
      </c>
      <c r="M553" s="6" t="s">
        <v>182</v>
      </c>
      <c r="N553" s="6" t="s">
        <v>110</v>
      </c>
      <c r="O553" s="6" t="s">
        <v>43</v>
      </c>
      <c r="P553" s="6" t="s">
        <v>44</v>
      </c>
      <c r="Q553" s="18" t="s">
        <v>95</v>
      </c>
      <c r="R553" s="6" t="s">
        <v>35</v>
      </c>
      <c r="S553" s="6" t="s">
        <v>35</v>
      </c>
    </row>
    <row r="554" spans="1:19" ht="186" customHeight="1" x14ac:dyDescent="0.25">
      <c r="A554" s="33">
        <v>540</v>
      </c>
      <c r="B554" s="3" t="s">
        <v>2021</v>
      </c>
      <c r="C554" s="4" t="s">
        <v>2022</v>
      </c>
      <c r="D554" s="5" t="s">
        <v>2023</v>
      </c>
      <c r="E554" s="5" t="s">
        <v>632</v>
      </c>
      <c r="F554" s="6" t="s">
        <v>2024</v>
      </c>
      <c r="G554" s="6" t="s">
        <v>2025</v>
      </c>
      <c r="H554" s="6" t="s">
        <v>2026</v>
      </c>
      <c r="I554" s="6" t="s">
        <v>2027</v>
      </c>
      <c r="J554" s="5" t="s">
        <v>2028</v>
      </c>
      <c r="K554" s="7">
        <v>4823285.5999999996</v>
      </c>
      <c r="L554" s="5" t="s">
        <v>35</v>
      </c>
      <c r="M554" s="6" t="s">
        <v>182</v>
      </c>
      <c r="N554" s="6" t="s">
        <v>110</v>
      </c>
      <c r="O554" s="6" t="s">
        <v>43</v>
      </c>
      <c r="P554" s="6" t="s">
        <v>44</v>
      </c>
      <c r="Q554" s="18" t="s">
        <v>95</v>
      </c>
      <c r="R554" s="6" t="s">
        <v>35</v>
      </c>
      <c r="S554" s="6" t="s">
        <v>35</v>
      </c>
    </row>
    <row r="555" spans="1:19" ht="255.75" customHeight="1" x14ac:dyDescent="0.25">
      <c r="A555" s="33">
        <v>541</v>
      </c>
      <c r="B555" s="3" t="s">
        <v>1461</v>
      </c>
      <c r="C555" s="4" t="s">
        <v>1705</v>
      </c>
      <c r="D555" s="5" t="s">
        <v>1727</v>
      </c>
      <c r="E555" s="5" t="s">
        <v>632</v>
      </c>
      <c r="F555" s="6" t="s">
        <v>36</v>
      </c>
      <c r="G555" s="6" t="s">
        <v>37</v>
      </c>
      <c r="H555" s="6" t="s">
        <v>2029</v>
      </c>
      <c r="I555" s="6" t="s">
        <v>1761</v>
      </c>
      <c r="J555" s="5" t="s">
        <v>1762</v>
      </c>
      <c r="K555" s="7">
        <v>3046311.66</v>
      </c>
      <c r="L555" s="5" t="s">
        <v>35</v>
      </c>
      <c r="M555" s="6" t="s">
        <v>182</v>
      </c>
      <c r="N555" s="6" t="s">
        <v>110</v>
      </c>
      <c r="O555" s="6" t="s">
        <v>43</v>
      </c>
      <c r="P555" s="6" t="s">
        <v>44</v>
      </c>
      <c r="Q555" s="18" t="s">
        <v>95</v>
      </c>
      <c r="R555" s="6" t="s">
        <v>35</v>
      </c>
      <c r="S555" s="6" t="s">
        <v>35</v>
      </c>
    </row>
    <row r="556" spans="1:19" ht="176.25" customHeight="1" x14ac:dyDescent="0.25">
      <c r="A556" s="33">
        <v>542</v>
      </c>
      <c r="B556" s="3" t="s">
        <v>423</v>
      </c>
      <c r="C556" s="4" t="s">
        <v>1538</v>
      </c>
      <c r="D556" s="5" t="s">
        <v>1539</v>
      </c>
      <c r="E556" s="5" t="s">
        <v>1535</v>
      </c>
      <c r="F556" s="6" t="s">
        <v>710</v>
      </c>
      <c r="G556" s="6" t="s">
        <v>711</v>
      </c>
      <c r="H556" s="6" t="s">
        <v>1540</v>
      </c>
      <c r="I556" s="6" t="s">
        <v>69</v>
      </c>
      <c r="J556" s="5" t="s">
        <v>70</v>
      </c>
      <c r="K556" s="7">
        <v>145153.1</v>
      </c>
      <c r="L556" s="5" t="s">
        <v>35</v>
      </c>
      <c r="M556" s="6" t="s">
        <v>182</v>
      </c>
      <c r="N556" s="6" t="s">
        <v>110</v>
      </c>
      <c r="O556" s="6" t="s">
        <v>43</v>
      </c>
      <c r="P556" s="6" t="s">
        <v>44</v>
      </c>
      <c r="Q556" s="18" t="s">
        <v>95</v>
      </c>
      <c r="R556" s="38" t="s">
        <v>35</v>
      </c>
      <c r="S556" s="19" t="s">
        <v>35</v>
      </c>
    </row>
    <row r="557" spans="1:19" ht="178.5" customHeight="1" x14ac:dyDescent="0.25">
      <c r="A557" s="33">
        <v>543</v>
      </c>
      <c r="B557" s="3" t="s">
        <v>1315</v>
      </c>
      <c r="C557" s="4" t="s">
        <v>1565</v>
      </c>
      <c r="D557" s="5" t="s">
        <v>1566</v>
      </c>
      <c r="E557" s="5" t="s">
        <v>150</v>
      </c>
      <c r="F557" s="6" t="s">
        <v>675</v>
      </c>
      <c r="G557" s="6" t="s">
        <v>676</v>
      </c>
      <c r="H557" s="6" t="s">
        <v>1567</v>
      </c>
      <c r="I557" s="6" t="s">
        <v>69</v>
      </c>
      <c r="J557" s="5" t="s">
        <v>70</v>
      </c>
      <c r="K557" s="7">
        <v>517046.39</v>
      </c>
      <c r="L557" s="5" t="s">
        <v>35</v>
      </c>
      <c r="M557" s="6" t="s">
        <v>182</v>
      </c>
      <c r="N557" s="6" t="s">
        <v>110</v>
      </c>
      <c r="O557" s="6" t="s">
        <v>43</v>
      </c>
      <c r="P557" s="6" t="s">
        <v>44</v>
      </c>
      <c r="Q557" s="18" t="s">
        <v>95</v>
      </c>
      <c r="R557" s="18" t="s">
        <v>35</v>
      </c>
      <c r="S557" s="19" t="s">
        <v>35</v>
      </c>
    </row>
    <row r="558" spans="1:19" ht="186" customHeight="1" x14ac:dyDescent="0.25">
      <c r="A558" s="33">
        <v>544</v>
      </c>
      <c r="B558" s="3" t="s">
        <v>1646</v>
      </c>
      <c r="C558" s="4" t="s">
        <v>1638</v>
      </c>
      <c r="D558" s="5" t="s">
        <v>2030</v>
      </c>
      <c r="E558" s="5" t="s">
        <v>632</v>
      </c>
      <c r="F558" s="6" t="s">
        <v>1244</v>
      </c>
      <c r="G558" s="6" t="s">
        <v>94</v>
      </c>
      <c r="H558" s="6" t="s">
        <v>2031</v>
      </c>
      <c r="I558" s="6" t="s">
        <v>69</v>
      </c>
      <c r="J558" s="5" t="s">
        <v>70</v>
      </c>
      <c r="K558" s="7">
        <v>21708771.52</v>
      </c>
      <c r="L558" s="5" t="s">
        <v>35</v>
      </c>
      <c r="M558" s="6" t="s">
        <v>182</v>
      </c>
      <c r="N558" s="6" t="s">
        <v>110</v>
      </c>
      <c r="O558" s="6" t="s">
        <v>43</v>
      </c>
      <c r="P558" s="6" t="s">
        <v>44</v>
      </c>
      <c r="Q558" s="18" t="s">
        <v>95</v>
      </c>
      <c r="R558" s="6" t="s">
        <v>35</v>
      </c>
      <c r="S558" s="6" t="s">
        <v>35</v>
      </c>
    </row>
    <row r="559" spans="1:19" ht="186" customHeight="1" x14ac:dyDescent="0.25">
      <c r="A559" s="33">
        <v>545</v>
      </c>
      <c r="B559" s="3" t="s">
        <v>2032</v>
      </c>
      <c r="C559" s="4" t="s">
        <v>2033</v>
      </c>
      <c r="D559" s="5" t="s">
        <v>2034</v>
      </c>
      <c r="E559" s="5" t="s">
        <v>632</v>
      </c>
      <c r="F559" s="6" t="s">
        <v>201</v>
      </c>
      <c r="G559" s="6" t="s">
        <v>202</v>
      </c>
      <c r="H559" s="6" t="s">
        <v>2035</v>
      </c>
      <c r="I559" s="6" t="s">
        <v>697</v>
      </c>
      <c r="J559" s="5" t="s">
        <v>698</v>
      </c>
      <c r="K559" s="7">
        <v>5965487.3300000001</v>
      </c>
      <c r="L559" s="5" t="s">
        <v>35</v>
      </c>
      <c r="M559" s="6" t="s">
        <v>182</v>
      </c>
      <c r="N559" s="6" t="s">
        <v>110</v>
      </c>
      <c r="O559" s="6" t="s">
        <v>43</v>
      </c>
      <c r="P559" s="6" t="s">
        <v>44</v>
      </c>
      <c r="Q559" s="18" t="s">
        <v>95</v>
      </c>
      <c r="R559" s="6" t="s">
        <v>35</v>
      </c>
      <c r="S559" s="6" t="s">
        <v>35</v>
      </c>
    </row>
    <row r="560" spans="1:19" ht="116.25" x14ac:dyDescent="0.25">
      <c r="A560" s="33">
        <v>546</v>
      </c>
      <c r="B560" s="3" t="s">
        <v>1974</v>
      </c>
      <c r="C560" s="4" t="s">
        <v>918</v>
      </c>
      <c r="D560" s="5" t="s">
        <v>1975</v>
      </c>
      <c r="E560" s="5" t="s">
        <v>1821</v>
      </c>
      <c r="F560" s="6" t="s">
        <v>36</v>
      </c>
      <c r="G560" s="6" t="s">
        <v>37</v>
      </c>
      <c r="H560" s="6" t="s">
        <v>995</v>
      </c>
      <c r="I560" s="6" t="s">
        <v>196</v>
      </c>
      <c r="J560" s="5" t="s">
        <v>197</v>
      </c>
      <c r="K560" s="7">
        <v>3999999.99</v>
      </c>
      <c r="L560" s="5" t="s">
        <v>35</v>
      </c>
      <c r="M560" s="6" t="s">
        <v>182</v>
      </c>
      <c r="N560" s="6" t="s">
        <v>55</v>
      </c>
      <c r="O560" s="6" t="s">
        <v>43</v>
      </c>
      <c r="P560" s="6" t="s">
        <v>44</v>
      </c>
      <c r="Q560" s="18" t="s">
        <v>95</v>
      </c>
      <c r="R560" s="18" t="s">
        <v>35</v>
      </c>
      <c r="S560" s="19" t="s">
        <v>35</v>
      </c>
    </row>
    <row r="561" spans="1:19" ht="93" x14ac:dyDescent="0.25">
      <c r="A561" s="33">
        <v>547</v>
      </c>
      <c r="B561" s="3" t="s">
        <v>226</v>
      </c>
      <c r="C561" s="4" t="s">
        <v>1561</v>
      </c>
      <c r="D561" s="5" t="s">
        <v>1562</v>
      </c>
      <c r="E561" s="5" t="s">
        <v>1314</v>
      </c>
      <c r="F561" s="6" t="s">
        <v>230</v>
      </c>
      <c r="G561" s="6" t="s">
        <v>231</v>
      </c>
      <c r="H561" s="6" t="s">
        <v>1563</v>
      </c>
      <c r="I561" s="6" t="s">
        <v>69</v>
      </c>
      <c r="J561" s="5" t="s">
        <v>70</v>
      </c>
      <c r="K561" s="7">
        <v>8729756.1099999994</v>
      </c>
      <c r="L561" s="5" t="s">
        <v>35</v>
      </c>
      <c r="M561" s="6" t="s">
        <v>182</v>
      </c>
      <c r="N561" s="6" t="s">
        <v>250</v>
      </c>
      <c r="O561" s="6" t="s">
        <v>43</v>
      </c>
      <c r="P561" s="6" t="s">
        <v>44</v>
      </c>
      <c r="Q561" s="6" t="s">
        <v>95</v>
      </c>
      <c r="R561" s="6" t="s">
        <v>35</v>
      </c>
      <c r="S561" s="6" t="s">
        <v>35</v>
      </c>
    </row>
    <row r="562" spans="1:19" ht="162.75" x14ac:dyDescent="0.25">
      <c r="A562" s="33">
        <v>548</v>
      </c>
      <c r="B562" s="3" t="s">
        <v>1978</v>
      </c>
      <c r="C562" s="4" t="s">
        <v>1979</v>
      </c>
      <c r="D562" s="5" t="s">
        <v>1980</v>
      </c>
      <c r="E562" s="5" t="s">
        <v>734</v>
      </c>
      <c r="F562" s="6" t="s">
        <v>1879</v>
      </c>
      <c r="G562" s="6" t="s">
        <v>1880</v>
      </c>
      <c r="H562" s="6" t="s">
        <v>718</v>
      </c>
      <c r="I562" s="6" t="s">
        <v>384</v>
      </c>
      <c r="J562" s="5" t="s">
        <v>385</v>
      </c>
      <c r="K562" s="7">
        <v>16676965.83</v>
      </c>
      <c r="L562" s="5" t="s">
        <v>35</v>
      </c>
      <c r="M562" s="6" t="s">
        <v>182</v>
      </c>
      <c r="N562" s="6" t="s">
        <v>110</v>
      </c>
      <c r="O562" s="6" t="s">
        <v>43</v>
      </c>
      <c r="P562" s="6" t="s">
        <v>44</v>
      </c>
      <c r="Q562" s="18" t="s">
        <v>95</v>
      </c>
      <c r="R562" s="6" t="s">
        <v>35</v>
      </c>
      <c r="S562" s="6" t="s">
        <v>35</v>
      </c>
    </row>
    <row r="563" spans="1:19" ht="255.75" x14ac:dyDescent="0.25">
      <c r="A563" s="33">
        <v>549</v>
      </c>
      <c r="B563" s="3" t="s">
        <v>204</v>
      </c>
      <c r="C563" s="4" t="s">
        <v>300</v>
      </c>
      <c r="D563" s="5" t="s">
        <v>2176</v>
      </c>
      <c r="E563" s="5" t="s">
        <v>2177</v>
      </c>
      <c r="F563" s="6" t="s">
        <v>36</v>
      </c>
      <c r="G563" s="6" t="s">
        <v>37</v>
      </c>
      <c r="H563" s="6" t="s">
        <v>2178</v>
      </c>
      <c r="I563" s="6" t="s">
        <v>1344</v>
      </c>
      <c r="J563" s="5" t="s">
        <v>1345</v>
      </c>
      <c r="K563" s="7">
        <v>43402095.649999999</v>
      </c>
      <c r="L563" s="5" t="s">
        <v>35</v>
      </c>
      <c r="M563" s="6" t="s">
        <v>182</v>
      </c>
      <c r="N563" s="6" t="s">
        <v>110</v>
      </c>
      <c r="O563" s="6" t="s">
        <v>43</v>
      </c>
      <c r="P563" s="6" t="s">
        <v>44</v>
      </c>
      <c r="Q563" s="6" t="s">
        <v>95</v>
      </c>
      <c r="R563" s="6" t="s">
        <v>35</v>
      </c>
      <c r="S563" s="6" t="s">
        <v>35</v>
      </c>
    </row>
    <row r="564" spans="1:19" ht="209.25" x14ac:dyDescent="0.25">
      <c r="A564" s="33">
        <v>550</v>
      </c>
      <c r="B564" s="3" t="s">
        <v>204</v>
      </c>
      <c r="C564" s="4" t="s">
        <v>300</v>
      </c>
      <c r="D564" s="5" t="s">
        <v>2179</v>
      </c>
      <c r="E564" s="5" t="s">
        <v>2180</v>
      </c>
      <c r="F564" s="6" t="s">
        <v>36</v>
      </c>
      <c r="G564" s="6" t="s">
        <v>37</v>
      </c>
      <c r="H564" s="6" t="s">
        <v>2181</v>
      </c>
      <c r="I564" s="6" t="s">
        <v>2182</v>
      </c>
      <c r="J564" s="5" t="s">
        <v>2183</v>
      </c>
      <c r="K564" s="7">
        <v>84309965.150000006</v>
      </c>
      <c r="L564" s="5" t="s">
        <v>35</v>
      </c>
      <c r="M564" s="6" t="s">
        <v>182</v>
      </c>
      <c r="N564" s="6" t="s">
        <v>110</v>
      </c>
      <c r="O564" s="6" t="s">
        <v>43</v>
      </c>
      <c r="P564" s="6" t="s">
        <v>44</v>
      </c>
      <c r="Q564" s="6" t="s">
        <v>95</v>
      </c>
      <c r="R564" s="6" t="s">
        <v>35</v>
      </c>
      <c r="S564" s="6" t="s">
        <v>35</v>
      </c>
    </row>
    <row r="565" spans="1:19" ht="116.25" x14ac:dyDescent="0.25">
      <c r="A565" s="33">
        <v>551</v>
      </c>
      <c r="B565" s="3" t="s">
        <v>1461</v>
      </c>
      <c r="C565" s="4" t="s">
        <v>1705</v>
      </c>
      <c r="D565" s="5" t="s">
        <v>1735</v>
      </c>
      <c r="E565" s="5" t="s">
        <v>632</v>
      </c>
      <c r="F565" s="6" t="s">
        <v>36</v>
      </c>
      <c r="G565" s="6" t="s">
        <v>37</v>
      </c>
      <c r="H565" s="6" t="s">
        <v>1981</v>
      </c>
      <c r="I565" s="6" t="s">
        <v>1577</v>
      </c>
      <c r="J565" s="5" t="s">
        <v>1578</v>
      </c>
      <c r="K565" s="7">
        <v>22459586.640000001</v>
      </c>
      <c r="L565" s="5" t="s">
        <v>35</v>
      </c>
      <c r="M565" s="6" t="s">
        <v>182</v>
      </c>
      <c r="N565" s="6" t="s">
        <v>110</v>
      </c>
      <c r="O565" s="6" t="s">
        <v>43</v>
      </c>
      <c r="P565" s="6" t="s">
        <v>44</v>
      </c>
      <c r="Q565" s="18" t="s">
        <v>95</v>
      </c>
      <c r="R565" s="6" t="s">
        <v>35</v>
      </c>
      <c r="S565" s="6" t="s">
        <v>35</v>
      </c>
    </row>
    <row r="566" spans="1:19" ht="209.25" customHeight="1" x14ac:dyDescent="0.25">
      <c r="A566" s="33">
        <v>552</v>
      </c>
      <c r="B566" s="3" t="s">
        <v>145</v>
      </c>
      <c r="C566" s="4" t="s">
        <v>146</v>
      </c>
      <c r="D566" s="5" t="s">
        <v>1983</v>
      </c>
      <c r="E566" s="5" t="s">
        <v>656</v>
      </c>
      <c r="F566" s="6" t="s">
        <v>143</v>
      </c>
      <c r="G566" s="6" t="s">
        <v>144</v>
      </c>
      <c r="H566" s="6" t="s">
        <v>1984</v>
      </c>
      <c r="I566" s="6" t="s">
        <v>69</v>
      </c>
      <c r="J566" s="5" t="s">
        <v>70</v>
      </c>
      <c r="K566" s="7">
        <v>86176993.930000007</v>
      </c>
      <c r="L566" s="5" t="s">
        <v>35</v>
      </c>
      <c r="M566" s="6" t="s">
        <v>182</v>
      </c>
      <c r="N566" s="6" t="s">
        <v>110</v>
      </c>
      <c r="O566" s="6" t="s">
        <v>43</v>
      </c>
      <c r="P566" s="6" t="s">
        <v>44</v>
      </c>
      <c r="Q566" s="6" t="s">
        <v>95</v>
      </c>
      <c r="R566" s="6" t="s">
        <v>35</v>
      </c>
      <c r="S566" s="6" t="s">
        <v>35</v>
      </c>
    </row>
    <row r="567" spans="1:19" ht="133.5" customHeight="1" x14ac:dyDescent="0.25">
      <c r="A567" s="33">
        <v>553</v>
      </c>
      <c r="B567" s="3" t="s">
        <v>403</v>
      </c>
      <c r="C567" s="4" t="s">
        <v>404</v>
      </c>
      <c r="D567" s="5" t="s">
        <v>1188</v>
      </c>
      <c r="E567" s="5" t="s">
        <v>1189</v>
      </c>
      <c r="F567" s="6" t="s">
        <v>36</v>
      </c>
      <c r="G567" s="6" t="s">
        <v>37</v>
      </c>
      <c r="H567" s="6" t="s">
        <v>1190</v>
      </c>
      <c r="I567" s="6" t="s">
        <v>69</v>
      </c>
      <c r="J567" s="5" t="s">
        <v>70</v>
      </c>
      <c r="K567" s="7">
        <v>496780</v>
      </c>
      <c r="L567" s="5" t="s">
        <v>35</v>
      </c>
      <c r="M567" s="6" t="s">
        <v>182</v>
      </c>
      <c r="N567" s="6" t="s">
        <v>110</v>
      </c>
      <c r="O567" s="6" t="s">
        <v>43</v>
      </c>
      <c r="P567" s="6" t="s">
        <v>44</v>
      </c>
      <c r="Q567" s="18" t="s">
        <v>95</v>
      </c>
      <c r="R567" s="38" t="s">
        <v>35</v>
      </c>
      <c r="S567" s="19" t="s">
        <v>35</v>
      </c>
    </row>
    <row r="568" spans="1:19" ht="120" customHeight="1" x14ac:dyDescent="0.25">
      <c r="A568" s="33">
        <v>554</v>
      </c>
      <c r="B568" s="3" t="s">
        <v>403</v>
      </c>
      <c r="C568" s="4" t="s">
        <v>404</v>
      </c>
      <c r="D568" s="5" t="s">
        <v>1427</v>
      </c>
      <c r="E568" s="5" t="s">
        <v>99</v>
      </c>
      <c r="F568" s="6" t="s">
        <v>1428</v>
      </c>
      <c r="G568" s="6" t="s">
        <v>1429</v>
      </c>
      <c r="H568" s="6" t="s">
        <v>570</v>
      </c>
      <c r="I568" s="6" t="s">
        <v>384</v>
      </c>
      <c r="J568" s="5" t="s">
        <v>385</v>
      </c>
      <c r="K568" s="7">
        <v>4787442.9000000004</v>
      </c>
      <c r="L568" s="5" t="s">
        <v>35</v>
      </c>
      <c r="M568" s="6" t="s">
        <v>182</v>
      </c>
      <c r="N568" s="6" t="s">
        <v>250</v>
      </c>
      <c r="O568" s="6" t="s">
        <v>43</v>
      </c>
      <c r="P568" s="6" t="s">
        <v>44</v>
      </c>
      <c r="Q568" s="18" t="s">
        <v>95</v>
      </c>
      <c r="R568" s="38" t="s">
        <v>35</v>
      </c>
      <c r="S568" s="19" t="s">
        <v>35</v>
      </c>
    </row>
    <row r="569" spans="1:19" ht="126" customHeight="1" x14ac:dyDescent="0.25">
      <c r="A569" s="33">
        <v>555</v>
      </c>
      <c r="B569" s="3" t="s">
        <v>403</v>
      </c>
      <c r="C569" s="4" t="s">
        <v>404</v>
      </c>
      <c r="D569" s="5" t="s">
        <v>1430</v>
      </c>
      <c r="E569" s="5" t="s">
        <v>99</v>
      </c>
      <c r="F569" s="6" t="s">
        <v>39</v>
      </c>
      <c r="G569" s="6" t="s">
        <v>40</v>
      </c>
      <c r="H569" s="6" t="s">
        <v>1201</v>
      </c>
      <c r="I569" s="6" t="s">
        <v>239</v>
      </c>
      <c r="J569" s="5" t="s">
        <v>240</v>
      </c>
      <c r="K569" s="7">
        <v>3638450.59</v>
      </c>
      <c r="L569" s="5" t="s">
        <v>35</v>
      </c>
      <c r="M569" s="6" t="s">
        <v>182</v>
      </c>
      <c r="N569" s="6" t="s">
        <v>250</v>
      </c>
      <c r="O569" s="6" t="s">
        <v>43</v>
      </c>
      <c r="P569" s="6" t="s">
        <v>44</v>
      </c>
      <c r="Q569" s="18" t="s">
        <v>95</v>
      </c>
      <c r="R569" s="19" t="s">
        <v>35</v>
      </c>
      <c r="S569" s="19" t="s">
        <v>35</v>
      </c>
    </row>
    <row r="570" spans="1:19" ht="186" customHeight="1" x14ac:dyDescent="0.25">
      <c r="A570" s="33">
        <v>556</v>
      </c>
      <c r="B570" s="3" t="s">
        <v>2036</v>
      </c>
      <c r="C570" s="4" t="s">
        <v>2037</v>
      </c>
      <c r="D570" s="5" t="s">
        <v>2038</v>
      </c>
      <c r="E570" s="5" t="s">
        <v>632</v>
      </c>
      <c r="F570" s="6" t="s">
        <v>716</v>
      </c>
      <c r="G570" s="6" t="s">
        <v>717</v>
      </c>
      <c r="H570" s="6" t="s">
        <v>2039</v>
      </c>
      <c r="I570" s="6" t="s">
        <v>337</v>
      </c>
      <c r="J570" s="5" t="s">
        <v>338</v>
      </c>
      <c r="K570" s="7">
        <v>71163479.980000004</v>
      </c>
      <c r="L570" s="5" t="s">
        <v>35</v>
      </c>
      <c r="M570" s="6" t="s">
        <v>182</v>
      </c>
      <c r="N570" s="6" t="s">
        <v>1332</v>
      </c>
      <c r="O570" s="6" t="s">
        <v>43</v>
      </c>
      <c r="P570" s="6" t="s">
        <v>44</v>
      </c>
      <c r="Q570" s="18" t="s">
        <v>95</v>
      </c>
      <c r="R570" s="6" t="s">
        <v>35</v>
      </c>
      <c r="S570" s="6" t="s">
        <v>35</v>
      </c>
    </row>
    <row r="571" spans="1:19" ht="409.5" customHeight="1" x14ac:dyDescent="0.25">
      <c r="A571" s="33">
        <v>557</v>
      </c>
      <c r="B571" s="3" t="s">
        <v>2040</v>
      </c>
      <c r="C571" s="4" t="s">
        <v>2041</v>
      </c>
      <c r="D571" s="5" t="s">
        <v>2042</v>
      </c>
      <c r="E571" s="5" t="s">
        <v>632</v>
      </c>
      <c r="F571" s="6" t="s">
        <v>2043</v>
      </c>
      <c r="G571" s="6" t="s">
        <v>2044</v>
      </c>
      <c r="H571" s="6" t="s">
        <v>2045</v>
      </c>
      <c r="I571" s="6" t="s">
        <v>697</v>
      </c>
      <c r="J571" s="5" t="s">
        <v>698</v>
      </c>
      <c r="K571" s="7">
        <v>69900866.700000003</v>
      </c>
      <c r="L571" s="5" t="s">
        <v>35</v>
      </c>
      <c r="M571" s="6" t="s">
        <v>182</v>
      </c>
      <c r="N571" s="6" t="s">
        <v>110</v>
      </c>
      <c r="O571" s="6" t="s">
        <v>43</v>
      </c>
      <c r="P571" s="6" t="s">
        <v>44</v>
      </c>
      <c r="Q571" s="18" t="s">
        <v>95</v>
      </c>
      <c r="R571" s="6" t="s">
        <v>35</v>
      </c>
      <c r="S571" s="6" t="s">
        <v>35</v>
      </c>
    </row>
    <row r="572" spans="1:19" ht="186" customHeight="1" x14ac:dyDescent="0.25">
      <c r="A572" s="33">
        <v>558</v>
      </c>
      <c r="B572" s="3" t="s">
        <v>1461</v>
      </c>
      <c r="C572" s="4" t="s">
        <v>2046</v>
      </c>
      <c r="D572" s="5" t="s">
        <v>2047</v>
      </c>
      <c r="E572" s="5" t="s">
        <v>632</v>
      </c>
      <c r="F572" s="6" t="s">
        <v>143</v>
      </c>
      <c r="G572" s="6" t="s">
        <v>144</v>
      </c>
      <c r="H572" s="6" t="s">
        <v>2048</v>
      </c>
      <c r="I572" s="6" t="s">
        <v>137</v>
      </c>
      <c r="J572" s="5" t="s">
        <v>138</v>
      </c>
      <c r="K572" s="7">
        <v>11472248.83</v>
      </c>
      <c r="L572" s="5" t="s">
        <v>35</v>
      </c>
      <c r="M572" s="6" t="s">
        <v>182</v>
      </c>
      <c r="N572" s="6" t="s">
        <v>110</v>
      </c>
      <c r="O572" s="6" t="s">
        <v>43</v>
      </c>
      <c r="P572" s="6" t="s">
        <v>44</v>
      </c>
      <c r="Q572" s="18" t="s">
        <v>95</v>
      </c>
      <c r="R572" s="6" t="s">
        <v>35</v>
      </c>
      <c r="S572" s="6" t="s">
        <v>35</v>
      </c>
    </row>
    <row r="573" spans="1:19" ht="209.25" customHeight="1" x14ac:dyDescent="0.25">
      <c r="A573" s="33">
        <v>559</v>
      </c>
      <c r="B573" s="3" t="s">
        <v>1985</v>
      </c>
      <c r="C573" s="4" t="s">
        <v>1985</v>
      </c>
      <c r="D573" s="5" t="s">
        <v>1986</v>
      </c>
      <c r="E573" s="5" t="s">
        <v>1987</v>
      </c>
      <c r="F573" s="6" t="s">
        <v>39</v>
      </c>
      <c r="G573" s="6" t="s">
        <v>40</v>
      </c>
      <c r="H573" s="6" t="s">
        <v>107</v>
      </c>
      <c r="I573" s="6" t="s">
        <v>69</v>
      </c>
      <c r="J573" s="5" t="s">
        <v>70</v>
      </c>
      <c r="K573" s="7">
        <v>8646355.5099999998</v>
      </c>
      <c r="L573" s="5" t="s">
        <v>35</v>
      </c>
      <c r="M573" s="6" t="s">
        <v>182</v>
      </c>
      <c r="N573" s="6" t="s">
        <v>55</v>
      </c>
      <c r="O573" s="6" t="s">
        <v>43</v>
      </c>
      <c r="P573" s="6" t="s">
        <v>44</v>
      </c>
      <c r="Q573" s="6" t="s">
        <v>95</v>
      </c>
      <c r="R573" s="6" t="s">
        <v>35</v>
      </c>
      <c r="S573" s="6" t="s">
        <v>35</v>
      </c>
    </row>
    <row r="574" spans="1:19" ht="409.5" x14ac:dyDescent="0.25">
      <c r="A574" s="33">
        <v>560</v>
      </c>
      <c r="B574" s="3" t="s">
        <v>2184</v>
      </c>
      <c r="C574" s="4" t="s">
        <v>2184</v>
      </c>
      <c r="D574" s="5" t="s">
        <v>2185</v>
      </c>
      <c r="E574" s="5" t="s">
        <v>2186</v>
      </c>
      <c r="F574" s="6" t="s">
        <v>2187</v>
      </c>
      <c r="G574" s="6" t="s">
        <v>2188</v>
      </c>
      <c r="H574" s="6" t="s">
        <v>1196</v>
      </c>
      <c r="I574" s="6" t="s">
        <v>69</v>
      </c>
      <c r="J574" s="5" t="s">
        <v>70</v>
      </c>
      <c r="K574" s="7">
        <v>1147268021.6500001</v>
      </c>
      <c r="L574" s="5" t="s">
        <v>2189</v>
      </c>
      <c r="M574" s="6" t="s">
        <v>182</v>
      </c>
      <c r="N574" s="6" t="s">
        <v>55</v>
      </c>
      <c r="O574" s="6" t="s">
        <v>43</v>
      </c>
      <c r="P574" s="6" t="s">
        <v>44</v>
      </c>
      <c r="Q574" s="6" t="s">
        <v>95</v>
      </c>
      <c r="R574" s="6" t="s">
        <v>2190</v>
      </c>
      <c r="S574" s="6" t="s">
        <v>35</v>
      </c>
    </row>
    <row r="575" spans="1:19" ht="282.75" customHeight="1" x14ac:dyDescent="0.25">
      <c r="A575" s="33">
        <v>561</v>
      </c>
      <c r="B575" s="3" t="s">
        <v>204</v>
      </c>
      <c r="C575" s="4" t="s">
        <v>1077</v>
      </c>
      <c r="D575" s="5" t="s">
        <v>1541</v>
      </c>
      <c r="E575" s="5" t="s">
        <v>1542</v>
      </c>
      <c r="F575" s="6" t="s">
        <v>36</v>
      </c>
      <c r="G575" s="6" t="s">
        <v>37</v>
      </c>
      <c r="H575" s="6" t="s">
        <v>1543</v>
      </c>
      <c r="I575" s="6" t="s">
        <v>69</v>
      </c>
      <c r="J575" s="5" t="s">
        <v>70</v>
      </c>
      <c r="K575" s="7">
        <v>499134.1</v>
      </c>
      <c r="L575" s="5" t="s">
        <v>35</v>
      </c>
      <c r="M575" s="6" t="s">
        <v>182</v>
      </c>
      <c r="N575" s="6" t="s">
        <v>110</v>
      </c>
      <c r="O575" s="6" t="s">
        <v>43</v>
      </c>
      <c r="P575" s="6" t="s">
        <v>44</v>
      </c>
      <c r="Q575" s="18" t="s">
        <v>95</v>
      </c>
      <c r="R575" s="19" t="s">
        <v>35</v>
      </c>
      <c r="S575" s="19" t="s">
        <v>35</v>
      </c>
    </row>
    <row r="576" spans="1:19" ht="220.5" customHeight="1" x14ac:dyDescent="0.25">
      <c r="A576" s="33">
        <v>562</v>
      </c>
      <c r="B576" s="3" t="s">
        <v>204</v>
      </c>
      <c r="C576" s="4" t="s">
        <v>1077</v>
      </c>
      <c r="D576" s="5" t="s">
        <v>1544</v>
      </c>
      <c r="E576" s="5" t="s">
        <v>1545</v>
      </c>
      <c r="F576" s="6" t="s">
        <v>36</v>
      </c>
      <c r="G576" s="6" t="s">
        <v>37</v>
      </c>
      <c r="H576" s="6" t="s">
        <v>232</v>
      </c>
      <c r="I576" s="6" t="s">
        <v>69</v>
      </c>
      <c r="J576" s="5" t="s">
        <v>70</v>
      </c>
      <c r="K576" s="7">
        <v>425891.5</v>
      </c>
      <c r="L576" s="5" t="s">
        <v>35</v>
      </c>
      <c r="M576" s="6" t="s">
        <v>182</v>
      </c>
      <c r="N576" s="6" t="s">
        <v>110</v>
      </c>
      <c r="O576" s="6" t="s">
        <v>43</v>
      </c>
      <c r="P576" s="6" t="s">
        <v>44</v>
      </c>
      <c r="Q576" s="18" t="s">
        <v>95</v>
      </c>
      <c r="R576" s="19" t="s">
        <v>35</v>
      </c>
      <c r="S576" s="19" t="s">
        <v>35</v>
      </c>
    </row>
    <row r="577" spans="1:21" ht="195" customHeight="1" x14ac:dyDescent="0.25">
      <c r="A577" s="33">
        <v>563</v>
      </c>
      <c r="B577" s="3" t="s">
        <v>204</v>
      </c>
      <c r="C577" s="4" t="s">
        <v>1077</v>
      </c>
      <c r="D577" s="5" t="s">
        <v>1546</v>
      </c>
      <c r="E577" s="5" t="s">
        <v>1547</v>
      </c>
      <c r="F577" s="6" t="s">
        <v>36</v>
      </c>
      <c r="G577" s="6" t="s">
        <v>37</v>
      </c>
      <c r="H577" s="6" t="s">
        <v>1548</v>
      </c>
      <c r="I577" s="6" t="s">
        <v>137</v>
      </c>
      <c r="J577" s="5" t="s">
        <v>138</v>
      </c>
      <c r="K577" s="7">
        <v>563851.19999999995</v>
      </c>
      <c r="L577" s="5" t="s">
        <v>35</v>
      </c>
      <c r="M577" s="6" t="s">
        <v>182</v>
      </c>
      <c r="N577" s="6" t="s">
        <v>110</v>
      </c>
      <c r="O577" s="6" t="s">
        <v>43</v>
      </c>
      <c r="P577" s="6" t="s">
        <v>44</v>
      </c>
      <c r="Q577" s="18" t="s">
        <v>95</v>
      </c>
      <c r="R577" s="19" t="s">
        <v>35</v>
      </c>
      <c r="S577" s="41" t="s">
        <v>35</v>
      </c>
    </row>
    <row r="578" spans="1:21" ht="170.25" customHeight="1" x14ac:dyDescent="0.25">
      <c r="A578" s="33">
        <v>564</v>
      </c>
      <c r="B578" s="3" t="s">
        <v>204</v>
      </c>
      <c r="C578" s="4" t="s">
        <v>1077</v>
      </c>
      <c r="D578" s="5" t="s">
        <v>1549</v>
      </c>
      <c r="E578" s="5" t="s">
        <v>1550</v>
      </c>
      <c r="F578" s="6" t="s">
        <v>36</v>
      </c>
      <c r="G578" s="6" t="s">
        <v>37</v>
      </c>
      <c r="H578" s="6" t="s">
        <v>319</v>
      </c>
      <c r="I578" s="6" t="s">
        <v>101</v>
      </c>
      <c r="J578" s="5" t="s">
        <v>102</v>
      </c>
      <c r="K578" s="7">
        <v>377550.44</v>
      </c>
      <c r="L578" s="5" t="s">
        <v>35</v>
      </c>
      <c r="M578" s="6" t="s">
        <v>182</v>
      </c>
      <c r="N578" s="6" t="s">
        <v>110</v>
      </c>
      <c r="O578" s="6" t="s">
        <v>43</v>
      </c>
      <c r="P578" s="6" t="s">
        <v>44</v>
      </c>
      <c r="Q578" s="18" t="s">
        <v>95</v>
      </c>
      <c r="R578" s="38" t="s">
        <v>35</v>
      </c>
      <c r="S578" s="19" t="s">
        <v>35</v>
      </c>
    </row>
    <row r="579" spans="1:21" s="51" customFormat="1" ht="116.25" x14ac:dyDescent="0.25">
      <c r="A579" s="33">
        <v>565</v>
      </c>
      <c r="B579" s="3" t="s">
        <v>555</v>
      </c>
      <c r="C579" s="4" t="s">
        <v>1757</v>
      </c>
      <c r="D579" s="5" t="s">
        <v>1758</v>
      </c>
      <c r="E579" s="5" t="s">
        <v>1759</v>
      </c>
      <c r="F579" s="6" t="s">
        <v>36</v>
      </c>
      <c r="G579" s="6" t="s">
        <v>37</v>
      </c>
      <c r="H579" s="6" t="s">
        <v>1760</v>
      </c>
      <c r="I579" s="6" t="s">
        <v>454</v>
      </c>
      <c r="J579" s="5" t="s">
        <v>455</v>
      </c>
      <c r="K579" s="7">
        <v>1827192.95</v>
      </c>
      <c r="L579" s="5" t="s">
        <v>35</v>
      </c>
      <c r="M579" s="6" t="s">
        <v>182</v>
      </c>
      <c r="N579" s="6" t="s">
        <v>84</v>
      </c>
      <c r="O579" s="6" t="s">
        <v>43</v>
      </c>
      <c r="P579" s="6" t="s">
        <v>44</v>
      </c>
      <c r="Q579" s="6" t="s">
        <v>95</v>
      </c>
      <c r="R579" s="18" t="s">
        <v>35</v>
      </c>
      <c r="S579" s="19" t="s">
        <v>35</v>
      </c>
      <c r="T579" s="21"/>
      <c r="U579" s="22"/>
    </row>
    <row r="580" spans="1:21" ht="115.5" customHeight="1" x14ac:dyDescent="0.25">
      <c r="A580" s="33">
        <v>566</v>
      </c>
      <c r="B580" s="3" t="s">
        <v>2134</v>
      </c>
      <c r="C580" s="4" t="s">
        <v>2135</v>
      </c>
      <c r="D580" s="5" t="s">
        <v>2136</v>
      </c>
      <c r="E580" s="5" t="s">
        <v>1784</v>
      </c>
      <c r="F580" s="6" t="s">
        <v>520</v>
      </c>
      <c r="G580" s="6" t="s">
        <v>521</v>
      </c>
      <c r="H580" s="6" t="s">
        <v>107</v>
      </c>
      <c r="I580" s="6" t="s">
        <v>69</v>
      </c>
      <c r="J580" s="5" t="s">
        <v>70</v>
      </c>
      <c r="K580" s="7">
        <v>341779868.68000001</v>
      </c>
      <c r="L580" s="5" t="s">
        <v>35</v>
      </c>
      <c r="M580" s="6" t="s">
        <v>182</v>
      </c>
      <c r="N580" s="6" t="s">
        <v>1506</v>
      </c>
      <c r="O580" s="6" t="s">
        <v>43</v>
      </c>
      <c r="P580" s="6" t="s">
        <v>44</v>
      </c>
      <c r="Q580" s="6" t="s">
        <v>95</v>
      </c>
      <c r="R580" s="18" t="s">
        <v>35</v>
      </c>
      <c r="S580" s="19" t="s">
        <v>35</v>
      </c>
    </row>
    <row r="581" spans="1:21" ht="121.5" customHeight="1" x14ac:dyDescent="0.25">
      <c r="A581" s="33">
        <v>567</v>
      </c>
      <c r="B581" s="3" t="s">
        <v>854</v>
      </c>
      <c r="C581" s="4" t="s">
        <v>2137</v>
      </c>
      <c r="D581" s="5" t="s">
        <v>2138</v>
      </c>
      <c r="E581" s="5" t="s">
        <v>1784</v>
      </c>
      <c r="F581" s="6" t="s">
        <v>520</v>
      </c>
      <c r="G581" s="6" t="s">
        <v>521</v>
      </c>
      <c r="H581" s="6" t="s">
        <v>107</v>
      </c>
      <c r="I581" s="6" t="s">
        <v>69</v>
      </c>
      <c r="J581" s="5" t="s">
        <v>70</v>
      </c>
      <c r="K581" s="7">
        <v>363010177.55000001</v>
      </c>
      <c r="L581" s="5" t="s">
        <v>35</v>
      </c>
      <c r="M581" s="6" t="s">
        <v>182</v>
      </c>
      <c r="N581" s="6" t="s">
        <v>1506</v>
      </c>
      <c r="O581" s="6" t="s">
        <v>43</v>
      </c>
      <c r="P581" s="6" t="s">
        <v>44</v>
      </c>
      <c r="Q581" s="6" t="s">
        <v>95</v>
      </c>
      <c r="R581" s="6" t="s">
        <v>35</v>
      </c>
      <c r="S581" s="53" t="s">
        <v>35</v>
      </c>
    </row>
    <row r="582" spans="1:21" ht="115.5" customHeight="1" x14ac:dyDescent="0.25">
      <c r="A582" s="33">
        <v>568</v>
      </c>
      <c r="B582" s="3" t="s">
        <v>854</v>
      </c>
      <c r="C582" s="4" t="s">
        <v>2137</v>
      </c>
      <c r="D582" s="5" t="s">
        <v>2138</v>
      </c>
      <c r="E582" s="5" t="s">
        <v>1784</v>
      </c>
      <c r="F582" s="6" t="s">
        <v>520</v>
      </c>
      <c r="G582" s="6" t="s">
        <v>521</v>
      </c>
      <c r="H582" s="6" t="s">
        <v>107</v>
      </c>
      <c r="I582" s="6" t="s">
        <v>69</v>
      </c>
      <c r="J582" s="5" t="s">
        <v>70</v>
      </c>
      <c r="K582" s="7">
        <v>363010177.54000002</v>
      </c>
      <c r="L582" s="5" t="s">
        <v>35</v>
      </c>
      <c r="M582" s="6" t="s">
        <v>182</v>
      </c>
      <c r="N582" s="6" t="s">
        <v>1506</v>
      </c>
      <c r="O582" s="6" t="s">
        <v>43</v>
      </c>
      <c r="P582" s="6" t="s">
        <v>44</v>
      </c>
      <c r="Q582" s="6" t="s">
        <v>95</v>
      </c>
      <c r="R582" s="6" t="s">
        <v>35</v>
      </c>
      <c r="S582" s="6" t="s">
        <v>35</v>
      </c>
    </row>
    <row r="583" spans="1:21" ht="117" customHeight="1" x14ac:dyDescent="0.25">
      <c r="A583" s="33">
        <v>569</v>
      </c>
      <c r="B583" s="3" t="s">
        <v>1275</v>
      </c>
      <c r="C583" s="4" t="s">
        <v>1500</v>
      </c>
      <c r="D583" s="5" t="s">
        <v>2139</v>
      </c>
      <c r="E583" s="5" t="s">
        <v>1784</v>
      </c>
      <c r="F583" s="6" t="s">
        <v>520</v>
      </c>
      <c r="G583" s="6" t="s">
        <v>521</v>
      </c>
      <c r="H583" s="6" t="s">
        <v>107</v>
      </c>
      <c r="I583" s="6" t="s">
        <v>69</v>
      </c>
      <c r="J583" s="5" t="s">
        <v>70</v>
      </c>
      <c r="K583" s="7">
        <v>74394511.719999999</v>
      </c>
      <c r="L583" s="5" t="s">
        <v>35</v>
      </c>
      <c r="M583" s="6" t="s">
        <v>182</v>
      </c>
      <c r="N583" s="6" t="s">
        <v>1506</v>
      </c>
      <c r="O583" s="6" t="s">
        <v>43</v>
      </c>
      <c r="P583" s="6" t="s">
        <v>44</v>
      </c>
      <c r="Q583" s="6" t="s">
        <v>95</v>
      </c>
      <c r="R583" s="6" t="s">
        <v>35</v>
      </c>
      <c r="S583" s="6" t="s">
        <v>35</v>
      </c>
    </row>
    <row r="584" spans="1:21" ht="120" customHeight="1" x14ac:dyDescent="0.25">
      <c r="A584" s="33">
        <v>570</v>
      </c>
      <c r="B584" s="3" t="s">
        <v>2140</v>
      </c>
      <c r="C584" s="4" t="s">
        <v>2141</v>
      </c>
      <c r="D584" s="5" t="s">
        <v>2142</v>
      </c>
      <c r="E584" s="5" t="s">
        <v>1784</v>
      </c>
      <c r="F584" s="6" t="s">
        <v>520</v>
      </c>
      <c r="G584" s="6" t="s">
        <v>521</v>
      </c>
      <c r="H584" s="6" t="s">
        <v>107</v>
      </c>
      <c r="I584" s="6" t="s">
        <v>69</v>
      </c>
      <c r="J584" s="5" t="s">
        <v>70</v>
      </c>
      <c r="K584" s="7">
        <v>42694481.439999998</v>
      </c>
      <c r="L584" s="5" t="s">
        <v>35</v>
      </c>
      <c r="M584" s="6" t="s">
        <v>182</v>
      </c>
      <c r="N584" s="6" t="s">
        <v>1506</v>
      </c>
      <c r="O584" s="6" t="s">
        <v>43</v>
      </c>
      <c r="P584" s="6" t="s">
        <v>44</v>
      </c>
      <c r="Q584" s="6" t="s">
        <v>95</v>
      </c>
      <c r="R584" s="6" t="s">
        <v>35</v>
      </c>
      <c r="S584" s="6" t="s">
        <v>35</v>
      </c>
    </row>
    <row r="585" spans="1:21" ht="120" customHeight="1" x14ac:dyDescent="0.25">
      <c r="A585" s="33">
        <v>571</v>
      </c>
      <c r="B585" s="3" t="s">
        <v>2143</v>
      </c>
      <c r="C585" s="4" t="s">
        <v>2144</v>
      </c>
      <c r="D585" s="5" t="s">
        <v>2145</v>
      </c>
      <c r="E585" s="5" t="s">
        <v>1784</v>
      </c>
      <c r="F585" s="6" t="s">
        <v>520</v>
      </c>
      <c r="G585" s="6" t="s">
        <v>521</v>
      </c>
      <c r="H585" s="6" t="s">
        <v>107</v>
      </c>
      <c r="I585" s="6" t="s">
        <v>69</v>
      </c>
      <c r="J585" s="5" t="s">
        <v>70</v>
      </c>
      <c r="K585" s="7">
        <v>383028531.04000002</v>
      </c>
      <c r="L585" s="5" t="s">
        <v>35</v>
      </c>
      <c r="M585" s="6" t="s">
        <v>182</v>
      </c>
      <c r="N585" s="6" t="s">
        <v>1506</v>
      </c>
      <c r="O585" s="6" t="s">
        <v>43</v>
      </c>
      <c r="P585" s="6" t="s">
        <v>44</v>
      </c>
      <c r="Q585" s="6" t="s">
        <v>95</v>
      </c>
      <c r="R585" s="6" t="s">
        <v>35</v>
      </c>
      <c r="S585" s="6" t="s">
        <v>35</v>
      </c>
    </row>
    <row r="586" spans="1:21" ht="302.25" customHeight="1" x14ac:dyDescent="0.25">
      <c r="A586" s="33">
        <v>572</v>
      </c>
      <c r="B586" s="3" t="s">
        <v>2049</v>
      </c>
      <c r="C586" s="4" t="s">
        <v>2050</v>
      </c>
      <c r="D586" s="5" t="s">
        <v>2051</v>
      </c>
      <c r="E586" s="5" t="s">
        <v>2052</v>
      </c>
      <c r="F586" s="6" t="s">
        <v>36</v>
      </c>
      <c r="G586" s="6" t="s">
        <v>37</v>
      </c>
      <c r="H586" s="6" t="s">
        <v>2053</v>
      </c>
      <c r="I586" s="6" t="s">
        <v>69</v>
      </c>
      <c r="J586" s="5" t="s">
        <v>70</v>
      </c>
      <c r="K586" s="7">
        <v>10463861.220000001</v>
      </c>
      <c r="L586" s="5" t="s">
        <v>35</v>
      </c>
      <c r="M586" s="6" t="s">
        <v>182</v>
      </c>
      <c r="N586" s="6" t="s">
        <v>250</v>
      </c>
      <c r="O586" s="6" t="s">
        <v>43</v>
      </c>
      <c r="P586" s="6" t="s">
        <v>44</v>
      </c>
      <c r="Q586" s="18" t="s">
        <v>95</v>
      </c>
      <c r="R586" s="6" t="s">
        <v>35</v>
      </c>
      <c r="S586" s="6" t="s">
        <v>35</v>
      </c>
    </row>
    <row r="587" spans="1:21" ht="232.5" customHeight="1" x14ac:dyDescent="0.25">
      <c r="A587" s="33">
        <v>573</v>
      </c>
      <c r="B587" s="3" t="s">
        <v>1444</v>
      </c>
      <c r="C587" s="4" t="s">
        <v>66</v>
      </c>
      <c r="D587" s="5" t="s">
        <v>2054</v>
      </c>
      <c r="E587" s="5" t="s">
        <v>2055</v>
      </c>
      <c r="F587" s="6" t="s">
        <v>36</v>
      </c>
      <c r="G587" s="6" t="s">
        <v>37</v>
      </c>
      <c r="H587" s="6" t="s">
        <v>2056</v>
      </c>
      <c r="I587" s="6" t="s">
        <v>69</v>
      </c>
      <c r="J587" s="5" t="s">
        <v>70</v>
      </c>
      <c r="K587" s="7">
        <v>5422788.4100000001</v>
      </c>
      <c r="L587" s="5" t="s">
        <v>35</v>
      </c>
      <c r="M587" s="6" t="s">
        <v>182</v>
      </c>
      <c r="N587" s="6" t="s">
        <v>250</v>
      </c>
      <c r="O587" s="6" t="s">
        <v>43</v>
      </c>
      <c r="P587" s="6" t="s">
        <v>44</v>
      </c>
      <c r="Q587" s="18" t="s">
        <v>95</v>
      </c>
      <c r="R587" s="6" t="s">
        <v>35</v>
      </c>
      <c r="S587" s="6" t="s">
        <v>35</v>
      </c>
    </row>
    <row r="588" spans="1:21" ht="186" x14ac:dyDescent="0.25">
      <c r="A588" s="33">
        <v>574</v>
      </c>
      <c r="B588" s="3" t="s">
        <v>2146</v>
      </c>
      <c r="C588" s="4" t="s">
        <v>2147</v>
      </c>
      <c r="D588" s="5" t="s">
        <v>2148</v>
      </c>
      <c r="E588" s="5" t="s">
        <v>604</v>
      </c>
      <c r="F588" s="6" t="s">
        <v>36</v>
      </c>
      <c r="G588" s="6" t="s">
        <v>37</v>
      </c>
      <c r="H588" s="6" t="s">
        <v>2149</v>
      </c>
      <c r="I588" s="6" t="s">
        <v>69</v>
      </c>
      <c r="J588" s="5" t="s">
        <v>70</v>
      </c>
      <c r="K588" s="7">
        <v>32476971.219999999</v>
      </c>
      <c r="L588" s="5" t="s">
        <v>35</v>
      </c>
      <c r="M588" s="6" t="s">
        <v>182</v>
      </c>
      <c r="N588" s="6" t="s">
        <v>250</v>
      </c>
      <c r="O588" s="6" t="s">
        <v>43</v>
      </c>
      <c r="P588" s="6" t="s">
        <v>44</v>
      </c>
      <c r="Q588" s="6" t="s">
        <v>95</v>
      </c>
      <c r="R588" s="6" t="s">
        <v>35</v>
      </c>
      <c r="S588" s="6" t="s">
        <v>35</v>
      </c>
    </row>
    <row r="589" spans="1:21" ht="409.5" customHeight="1" x14ac:dyDescent="0.25">
      <c r="A589" s="33">
        <v>575</v>
      </c>
      <c r="B589" s="3" t="s">
        <v>65</v>
      </c>
      <c r="C589" s="4" t="s">
        <v>2057</v>
      </c>
      <c r="D589" s="5" t="s">
        <v>2058</v>
      </c>
      <c r="E589" s="5" t="s">
        <v>2059</v>
      </c>
      <c r="F589" s="6" t="s">
        <v>36</v>
      </c>
      <c r="G589" s="6" t="s">
        <v>37</v>
      </c>
      <c r="H589" s="6" t="s">
        <v>2060</v>
      </c>
      <c r="I589" s="6" t="s">
        <v>69</v>
      </c>
      <c r="J589" s="5" t="s">
        <v>70</v>
      </c>
      <c r="K589" s="7">
        <v>4424999.99</v>
      </c>
      <c r="L589" s="5" t="s">
        <v>35</v>
      </c>
      <c r="M589" s="6" t="s">
        <v>182</v>
      </c>
      <c r="N589" s="6" t="s">
        <v>250</v>
      </c>
      <c r="O589" s="6" t="s">
        <v>43</v>
      </c>
      <c r="P589" s="6" t="s">
        <v>44</v>
      </c>
      <c r="Q589" s="18" t="s">
        <v>95</v>
      </c>
      <c r="R589" s="6" t="s">
        <v>35</v>
      </c>
      <c r="S589" s="6" t="s">
        <v>35</v>
      </c>
    </row>
    <row r="590" spans="1:21" ht="302.25" customHeight="1" x14ac:dyDescent="0.25">
      <c r="A590" s="33">
        <v>576</v>
      </c>
      <c r="B590" s="3" t="s">
        <v>2061</v>
      </c>
      <c r="C590" s="4" t="s">
        <v>1907</v>
      </c>
      <c r="D590" s="5" t="s">
        <v>2062</v>
      </c>
      <c r="E590" s="5" t="s">
        <v>2063</v>
      </c>
      <c r="F590" s="6" t="s">
        <v>201</v>
      </c>
      <c r="G590" s="6" t="s">
        <v>202</v>
      </c>
      <c r="H590" s="6" t="s">
        <v>2064</v>
      </c>
      <c r="I590" s="6" t="s">
        <v>69</v>
      </c>
      <c r="J590" s="5" t="s">
        <v>70</v>
      </c>
      <c r="K590" s="7">
        <v>13857819.699999999</v>
      </c>
      <c r="L590" s="5" t="s">
        <v>35</v>
      </c>
      <c r="M590" s="6" t="s">
        <v>182</v>
      </c>
      <c r="N590" s="6" t="s">
        <v>110</v>
      </c>
      <c r="O590" s="6" t="s">
        <v>43</v>
      </c>
      <c r="P590" s="6" t="s">
        <v>44</v>
      </c>
      <c r="Q590" s="18" t="s">
        <v>95</v>
      </c>
      <c r="R590" s="6" t="s">
        <v>35</v>
      </c>
      <c r="S590" s="6" t="s">
        <v>35</v>
      </c>
    </row>
    <row r="591" spans="1:21" ht="302.25" customHeight="1" x14ac:dyDescent="0.25">
      <c r="A591" s="33">
        <v>577</v>
      </c>
      <c r="B591" s="3" t="s">
        <v>2061</v>
      </c>
      <c r="C591" s="4" t="s">
        <v>2065</v>
      </c>
      <c r="D591" s="5" t="s">
        <v>2066</v>
      </c>
      <c r="E591" s="5" t="s">
        <v>2063</v>
      </c>
      <c r="F591" s="6" t="s">
        <v>2067</v>
      </c>
      <c r="G591" s="6" t="s">
        <v>2068</v>
      </c>
      <c r="H591" s="6" t="s">
        <v>2069</v>
      </c>
      <c r="I591" s="6" t="s">
        <v>69</v>
      </c>
      <c r="J591" s="5" t="s">
        <v>70</v>
      </c>
      <c r="K591" s="7">
        <v>9757611.6899999995</v>
      </c>
      <c r="L591" s="5" t="s">
        <v>35</v>
      </c>
      <c r="M591" s="6" t="s">
        <v>182</v>
      </c>
      <c r="N591" s="6" t="s">
        <v>110</v>
      </c>
      <c r="O591" s="6" t="s">
        <v>43</v>
      </c>
      <c r="P591" s="6" t="s">
        <v>44</v>
      </c>
      <c r="Q591" s="18" t="s">
        <v>95</v>
      </c>
      <c r="R591" s="6" t="s">
        <v>35</v>
      </c>
      <c r="S591" s="6" t="s">
        <v>35</v>
      </c>
    </row>
    <row r="592" spans="1:21" ht="302.25" customHeight="1" x14ac:dyDescent="0.25">
      <c r="A592" s="33">
        <v>578</v>
      </c>
      <c r="B592" s="3" t="s">
        <v>2070</v>
      </c>
      <c r="C592" s="4" t="s">
        <v>2071</v>
      </c>
      <c r="D592" s="5" t="s">
        <v>2072</v>
      </c>
      <c r="E592" s="5" t="s">
        <v>2063</v>
      </c>
      <c r="F592" s="6" t="s">
        <v>2073</v>
      </c>
      <c r="G592" s="6" t="s">
        <v>2074</v>
      </c>
      <c r="H592" s="6" t="s">
        <v>2075</v>
      </c>
      <c r="I592" s="6" t="s">
        <v>69</v>
      </c>
      <c r="J592" s="5" t="s">
        <v>70</v>
      </c>
      <c r="K592" s="7">
        <v>4793831.3099999996</v>
      </c>
      <c r="L592" s="5" t="s">
        <v>35</v>
      </c>
      <c r="M592" s="6" t="s">
        <v>182</v>
      </c>
      <c r="N592" s="6" t="s">
        <v>110</v>
      </c>
      <c r="O592" s="6" t="s">
        <v>43</v>
      </c>
      <c r="P592" s="6" t="s">
        <v>44</v>
      </c>
      <c r="Q592" s="18" t="s">
        <v>95</v>
      </c>
      <c r="R592" s="6" t="s">
        <v>35</v>
      </c>
      <c r="S592" s="6" t="s">
        <v>35</v>
      </c>
    </row>
    <row r="593" spans="1:19" ht="409.5" customHeight="1" x14ac:dyDescent="0.25">
      <c r="A593" s="33">
        <v>579</v>
      </c>
      <c r="B593" s="3" t="s">
        <v>2076</v>
      </c>
      <c r="C593" s="4" t="s">
        <v>1072</v>
      </c>
      <c r="D593" s="5" t="s">
        <v>2077</v>
      </c>
      <c r="E593" s="5" t="s">
        <v>2078</v>
      </c>
      <c r="F593" s="6" t="s">
        <v>201</v>
      </c>
      <c r="G593" s="6" t="s">
        <v>202</v>
      </c>
      <c r="H593" s="6" t="s">
        <v>2079</v>
      </c>
      <c r="I593" s="6" t="s">
        <v>101</v>
      </c>
      <c r="J593" s="5" t="s">
        <v>102</v>
      </c>
      <c r="K593" s="7">
        <v>1367165.7</v>
      </c>
      <c r="L593" s="5" t="s">
        <v>35</v>
      </c>
      <c r="M593" s="6" t="s">
        <v>182</v>
      </c>
      <c r="N593" s="6" t="s">
        <v>110</v>
      </c>
      <c r="O593" s="6" t="s">
        <v>43</v>
      </c>
      <c r="P593" s="6" t="s">
        <v>44</v>
      </c>
      <c r="Q593" s="18" t="s">
        <v>95</v>
      </c>
      <c r="R593" s="6" t="s">
        <v>35</v>
      </c>
      <c r="S593" s="6" t="s">
        <v>35</v>
      </c>
    </row>
    <row r="594" spans="1:19" ht="279" x14ac:dyDescent="0.25">
      <c r="A594" s="33">
        <v>580</v>
      </c>
      <c r="B594" s="3" t="s">
        <v>2150</v>
      </c>
      <c r="C594" s="4" t="s">
        <v>2151</v>
      </c>
      <c r="D594" s="5" t="s">
        <v>2152</v>
      </c>
      <c r="E594" s="5" t="s">
        <v>2153</v>
      </c>
      <c r="F594" s="6" t="s">
        <v>2154</v>
      </c>
      <c r="G594" s="6" t="s">
        <v>2155</v>
      </c>
      <c r="H594" s="6" t="s">
        <v>2156</v>
      </c>
      <c r="I594" s="6" t="s">
        <v>1577</v>
      </c>
      <c r="J594" s="5" t="s">
        <v>1578</v>
      </c>
      <c r="K594" s="7">
        <v>25725173.57</v>
      </c>
      <c r="L594" s="5" t="s">
        <v>35</v>
      </c>
      <c r="M594" s="6" t="s">
        <v>182</v>
      </c>
      <c r="N594" s="6" t="s">
        <v>110</v>
      </c>
      <c r="O594" s="6" t="s">
        <v>43</v>
      </c>
      <c r="P594" s="6" t="s">
        <v>44</v>
      </c>
      <c r="Q594" s="6" t="s">
        <v>95</v>
      </c>
      <c r="R594" s="6" t="s">
        <v>271</v>
      </c>
      <c r="S594" s="6" t="s">
        <v>35</v>
      </c>
    </row>
    <row r="595" spans="1:19" ht="139.5" x14ac:dyDescent="0.25">
      <c r="A595" s="33">
        <v>581</v>
      </c>
      <c r="B595" s="3" t="s">
        <v>2157</v>
      </c>
      <c r="C595" s="4" t="s">
        <v>2158</v>
      </c>
      <c r="D595" s="5" t="s">
        <v>2159</v>
      </c>
      <c r="E595" s="5" t="s">
        <v>150</v>
      </c>
      <c r="F595" s="6" t="s">
        <v>694</v>
      </c>
      <c r="G595" s="6" t="s">
        <v>695</v>
      </c>
      <c r="H595" s="6" t="s">
        <v>2160</v>
      </c>
      <c r="I595" s="6" t="s">
        <v>137</v>
      </c>
      <c r="J595" s="5" t="s">
        <v>138</v>
      </c>
      <c r="K595" s="7">
        <v>21304494.25</v>
      </c>
      <c r="L595" s="5" t="s">
        <v>35</v>
      </c>
      <c r="M595" s="6" t="s">
        <v>182</v>
      </c>
      <c r="N595" s="6" t="s">
        <v>110</v>
      </c>
      <c r="O595" s="6" t="s">
        <v>43</v>
      </c>
      <c r="P595" s="6" t="s">
        <v>44</v>
      </c>
      <c r="Q595" s="6" t="s">
        <v>95</v>
      </c>
      <c r="R595" s="6" t="s">
        <v>35</v>
      </c>
      <c r="S595" s="6" t="s">
        <v>35</v>
      </c>
    </row>
    <row r="596" spans="1:19" ht="139.5" x14ac:dyDescent="0.25">
      <c r="A596" s="33">
        <v>582</v>
      </c>
      <c r="B596" s="3" t="s">
        <v>2157</v>
      </c>
      <c r="C596" s="4" t="s">
        <v>2161</v>
      </c>
      <c r="D596" s="5" t="s">
        <v>2162</v>
      </c>
      <c r="E596" s="5" t="s">
        <v>150</v>
      </c>
      <c r="F596" s="6" t="s">
        <v>694</v>
      </c>
      <c r="G596" s="6" t="s">
        <v>695</v>
      </c>
      <c r="H596" s="6" t="s">
        <v>2163</v>
      </c>
      <c r="I596" s="6" t="s">
        <v>137</v>
      </c>
      <c r="J596" s="5" t="s">
        <v>138</v>
      </c>
      <c r="K596" s="7">
        <v>46376578.240000002</v>
      </c>
      <c r="L596" s="5" t="s">
        <v>35</v>
      </c>
      <c r="M596" s="6" t="s">
        <v>182</v>
      </c>
      <c r="N596" s="6" t="s">
        <v>110</v>
      </c>
      <c r="O596" s="6" t="s">
        <v>43</v>
      </c>
      <c r="P596" s="6" t="s">
        <v>44</v>
      </c>
      <c r="Q596" s="6" t="s">
        <v>95</v>
      </c>
      <c r="R596" s="6" t="s">
        <v>35</v>
      </c>
      <c r="S596" s="6" t="s">
        <v>35</v>
      </c>
    </row>
    <row r="597" spans="1:19" ht="302.25" customHeight="1" x14ac:dyDescent="0.25">
      <c r="A597" s="33">
        <v>583</v>
      </c>
      <c r="B597" s="3" t="s">
        <v>1315</v>
      </c>
      <c r="C597" s="4" t="s">
        <v>2080</v>
      </c>
      <c r="D597" s="5" t="s">
        <v>2081</v>
      </c>
      <c r="E597" s="5" t="s">
        <v>150</v>
      </c>
      <c r="F597" s="6" t="s">
        <v>675</v>
      </c>
      <c r="G597" s="6" t="s">
        <v>676</v>
      </c>
      <c r="H597" s="6" t="s">
        <v>2082</v>
      </c>
      <c r="I597" s="6" t="s">
        <v>697</v>
      </c>
      <c r="J597" s="5" t="s">
        <v>698</v>
      </c>
      <c r="K597" s="7">
        <v>2048969.94</v>
      </c>
      <c r="L597" s="5" t="s">
        <v>35</v>
      </c>
      <c r="M597" s="6" t="s">
        <v>182</v>
      </c>
      <c r="N597" s="6" t="s">
        <v>110</v>
      </c>
      <c r="O597" s="6" t="s">
        <v>43</v>
      </c>
      <c r="P597" s="6" t="s">
        <v>44</v>
      </c>
      <c r="Q597" s="18" t="s">
        <v>95</v>
      </c>
      <c r="R597" s="6" t="s">
        <v>35</v>
      </c>
      <c r="S597" s="6" t="s">
        <v>35</v>
      </c>
    </row>
    <row r="598" spans="1:19" ht="279" customHeight="1" x14ac:dyDescent="0.25">
      <c r="A598" s="33">
        <v>584</v>
      </c>
      <c r="B598" s="3" t="s">
        <v>2083</v>
      </c>
      <c r="C598" s="4" t="s">
        <v>2084</v>
      </c>
      <c r="D598" s="5" t="s">
        <v>2085</v>
      </c>
      <c r="E598" s="5" t="s">
        <v>1535</v>
      </c>
      <c r="F598" s="6" t="s">
        <v>201</v>
      </c>
      <c r="G598" s="6" t="s">
        <v>202</v>
      </c>
      <c r="H598" s="6" t="s">
        <v>2086</v>
      </c>
      <c r="I598" s="6" t="s">
        <v>137</v>
      </c>
      <c r="J598" s="5" t="s">
        <v>138</v>
      </c>
      <c r="K598" s="7">
        <v>2877948.15</v>
      </c>
      <c r="L598" s="5" t="s">
        <v>35</v>
      </c>
      <c r="M598" s="6" t="s">
        <v>182</v>
      </c>
      <c r="N598" s="6" t="s">
        <v>110</v>
      </c>
      <c r="O598" s="6" t="s">
        <v>43</v>
      </c>
      <c r="P598" s="6" t="s">
        <v>44</v>
      </c>
      <c r="Q598" s="18" t="s">
        <v>95</v>
      </c>
      <c r="R598" s="6" t="s">
        <v>35</v>
      </c>
      <c r="S598" s="6" t="s">
        <v>35</v>
      </c>
    </row>
    <row r="599" spans="1:19" ht="409.5" customHeight="1" x14ac:dyDescent="0.25">
      <c r="A599" s="33">
        <v>585</v>
      </c>
      <c r="B599" s="3" t="s">
        <v>2087</v>
      </c>
      <c r="C599" s="4" t="s">
        <v>2088</v>
      </c>
      <c r="D599" s="5" t="s">
        <v>2089</v>
      </c>
      <c r="E599" s="5" t="s">
        <v>131</v>
      </c>
      <c r="F599" s="6" t="s">
        <v>2090</v>
      </c>
      <c r="G599" s="6" t="s">
        <v>2091</v>
      </c>
      <c r="H599" s="6" t="s">
        <v>2092</v>
      </c>
      <c r="I599" s="6" t="s">
        <v>69</v>
      </c>
      <c r="J599" s="5" t="s">
        <v>70</v>
      </c>
      <c r="K599" s="7">
        <v>9865219.25</v>
      </c>
      <c r="L599" s="5" t="s">
        <v>35</v>
      </c>
      <c r="M599" s="6" t="s">
        <v>182</v>
      </c>
      <c r="N599" s="6" t="s">
        <v>110</v>
      </c>
      <c r="O599" s="6" t="s">
        <v>43</v>
      </c>
      <c r="P599" s="6" t="s">
        <v>44</v>
      </c>
      <c r="Q599" s="18" t="s">
        <v>95</v>
      </c>
      <c r="R599" s="6" t="s">
        <v>35</v>
      </c>
      <c r="S599" s="6" t="s">
        <v>35</v>
      </c>
    </row>
    <row r="600" spans="1:19" ht="302.25" customHeight="1" x14ac:dyDescent="0.25">
      <c r="A600" s="33">
        <v>586</v>
      </c>
      <c r="B600" s="3" t="s">
        <v>2093</v>
      </c>
      <c r="C600" s="4" t="s">
        <v>2094</v>
      </c>
      <c r="D600" s="5" t="s">
        <v>2095</v>
      </c>
      <c r="E600" s="5" t="s">
        <v>131</v>
      </c>
      <c r="F600" s="6" t="s">
        <v>1068</v>
      </c>
      <c r="G600" s="6" t="s">
        <v>1069</v>
      </c>
      <c r="H600" s="6" t="s">
        <v>2096</v>
      </c>
      <c r="I600" s="6" t="s">
        <v>1669</v>
      </c>
      <c r="J600" s="5" t="s">
        <v>1670</v>
      </c>
      <c r="K600" s="7">
        <v>16375597.5</v>
      </c>
      <c r="L600" s="5" t="s">
        <v>35</v>
      </c>
      <c r="M600" s="6" t="s">
        <v>182</v>
      </c>
      <c r="N600" s="6" t="s">
        <v>110</v>
      </c>
      <c r="O600" s="6" t="s">
        <v>43</v>
      </c>
      <c r="P600" s="6" t="s">
        <v>44</v>
      </c>
      <c r="Q600" s="18" t="s">
        <v>95</v>
      </c>
      <c r="R600" s="6" t="s">
        <v>35</v>
      </c>
      <c r="S600" s="6" t="s">
        <v>35</v>
      </c>
    </row>
    <row r="601" spans="1:19" ht="279" x14ac:dyDescent="0.25">
      <c r="A601" s="33">
        <v>587</v>
      </c>
      <c r="B601" s="3" t="s">
        <v>2093</v>
      </c>
      <c r="C601" s="4" t="s">
        <v>2164</v>
      </c>
      <c r="D601" s="5" t="s">
        <v>2165</v>
      </c>
      <c r="E601" s="5" t="s">
        <v>131</v>
      </c>
      <c r="F601" s="6" t="s">
        <v>2166</v>
      </c>
      <c r="G601" s="6" t="s">
        <v>2167</v>
      </c>
      <c r="H601" s="6" t="s">
        <v>2168</v>
      </c>
      <c r="I601" s="6" t="s">
        <v>69</v>
      </c>
      <c r="J601" s="5" t="s">
        <v>70</v>
      </c>
      <c r="K601" s="7">
        <v>48336021.689999998</v>
      </c>
      <c r="L601" s="5" t="s">
        <v>35</v>
      </c>
      <c r="M601" s="6" t="s">
        <v>182</v>
      </c>
      <c r="N601" s="6" t="s">
        <v>110</v>
      </c>
      <c r="O601" s="6" t="s">
        <v>43</v>
      </c>
      <c r="P601" s="6" t="s">
        <v>44</v>
      </c>
      <c r="Q601" s="6" t="s">
        <v>95</v>
      </c>
      <c r="R601" s="6" t="s">
        <v>35</v>
      </c>
      <c r="S601" s="6" t="s">
        <v>35</v>
      </c>
    </row>
    <row r="602" spans="1:19" ht="302.25" customHeight="1" x14ac:dyDescent="0.25">
      <c r="A602" s="33">
        <v>588</v>
      </c>
      <c r="B602" s="3" t="s">
        <v>2097</v>
      </c>
      <c r="C602" s="4" t="s">
        <v>1436</v>
      </c>
      <c r="D602" s="5" t="s">
        <v>2098</v>
      </c>
      <c r="E602" s="5" t="s">
        <v>441</v>
      </c>
      <c r="F602" s="6" t="s">
        <v>961</v>
      </c>
      <c r="G602" s="6" t="s">
        <v>530</v>
      </c>
      <c r="H602" s="6" t="s">
        <v>2099</v>
      </c>
      <c r="I602" s="6" t="s">
        <v>69</v>
      </c>
      <c r="J602" s="5" t="s">
        <v>70</v>
      </c>
      <c r="K602" s="7">
        <v>83296622.799999997</v>
      </c>
      <c r="L602" s="5" t="s">
        <v>35</v>
      </c>
      <c r="M602" s="6" t="s">
        <v>182</v>
      </c>
      <c r="N602" s="6" t="s">
        <v>110</v>
      </c>
      <c r="O602" s="6" t="s">
        <v>43</v>
      </c>
      <c r="P602" s="6" t="s">
        <v>44</v>
      </c>
      <c r="Q602" s="18" t="s">
        <v>95</v>
      </c>
      <c r="R602" s="6" t="s">
        <v>35</v>
      </c>
      <c r="S602" s="6" t="s">
        <v>35</v>
      </c>
    </row>
    <row r="603" spans="1:19" ht="302.25" customHeight="1" x14ac:dyDescent="0.25">
      <c r="A603" s="33">
        <v>589</v>
      </c>
      <c r="B603" s="3" t="s">
        <v>2100</v>
      </c>
      <c r="C603" s="4" t="s">
        <v>2101</v>
      </c>
      <c r="D603" s="5" t="s">
        <v>2102</v>
      </c>
      <c r="E603" s="5" t="s">
        <v>131</v>
      </c>
      <c r="F603" s="6" t="s">
        <v>2103</v>
      </c>
      <c r="G603" s="6" t="s">
        <v>2104</v>
      </c>
      <c r="H603" s="6" t="s">
        <v>2105</v>
      </c>
      <c r="I603" s="6" t="s">
        <v>69</v>
      </c>
      <c r="J603" s="5" t="s">
        <v>70</v>
      </c>
      <c r="K603" s="7">
        <v>859677.2</v>
      </c>
      <c r="L603" s="5" t="s">
        <v>35</v>
      </c>
      <c r="M603" s="6" t="s">
        <v>182</v>
      </c>
      <c r="N603" s="6" t="s">
        <v>110</v>
      </c>
      <c r="O603" s="6" t="s">
        <v>43</v>
      </c>
      <c r="P603" s="6" t="s">
        <v>44</v>
      </c>
      <c r="Q603" s="18" t="s">
        <v>95</v>
      </c>
      <c r="R603" s="6" t="s">
        <v>35</v>
      </c>
      <c r="S603" s="6" t="s">
        <v>35</v>
      </c>
    </row>
    <row r="604" spans="1:19" ht="116.25" x14ac:dyDescent="0.25">
      <c r="A604" s="33">
        <v>590</v>
      </c>
      <c r="B604" s="3" t="s">
        <v>2169</v>
      </c>
      <c r="C604" s="4" t="s">
        <v>2170</v>
      </c>
      <c r="D604" s="5" t="s">
        <v>2171</v>
      </c>
      <c r="E604" s="5" t="s">
        <v>1535</v>
      </c>
      <c r="F604" s="6" t="s">
        <v>686</v>
      </c>
      <c r="G604" s="6" t="s">
        <v>687</v>
      </c>
      <c r="H604" s="6" t="s">
        <v>2172</v>
      </c>
      <c r="I604" s="6" t="s">
        <v>69</v>
      </c>
      <c r="J604" s="5" t="s">
        <v>70</v>
      </c>
      <c r="K604" s="7">
        <v>14448980.189999999</v>
      </c>
      <c r="L604" s="5" t="s">
        <v>35</v>
      </c>
      <c r="M604" s="6" t="s">
        <v>182</v>
      </c>
      <c r="N604" s="6" t="s">
        <v>110</v>
      </c>
      <c r="O604" s="6" t="s">
        <v>43</v>
      </c>
      <c r="P604" s="6" t="s">
        <v>44</v>
      </c>
      <c r="Q604" s="6" t="s">
        <v>95</v>
      </c>
      <c r="R604" s="6" t="s">
        <v>35</v>
      </c>
      <c r="S604" s="6" t="s">
        <v>35</v>
      </c>
    </row>
    <row r="605" spans="1:19" ht="148.5" customHeight="1" x14ac:dyDescent="0.25">
      <c r="A605" s="33">
        <v>591</v>
      </c>
      <c r="B605" s="3" t="s">
        <v>423</v>
      </c>
      <c r="C605" s="4" t="s">
        <v>708</v>
      </c>
      <c r="D605" s="5" t="s">
        <v>2106</v>
      </c>
      <c r="E605" s="5" t="s">
        <v>1535</v>
      </c>
      <c r="F605" s="6" t="s">
        <v>710</v>
      </c>
      <c r="G605" s="6" t="s">
        <v>711</v>
      </c>
      <c r="H605" s="6" t="s">
        <v>2107</v>
      </c>
      <c r="I605" s="6" t="s">
        <v>137</v>
      </c>
      <c r="J605" s="5" t="s">
        <v>138</v>
      </c>
      <c r="K605" s="7">
        <v>5407150.6699999999</v>
      </c>
      <c r="L605" s="5" t="s">
        <v>35</v>
      </c>
      <c r="M605" s="6" t="s">
        <v>182</v>
      </c>
      <c r="N605" s="6" t="s">
        <v>110</v>
      </c>
      <c r="O605" s="6" t="s">
        <v>43</v>
      </c>
      <c r="P605" s="6" t="s">
        <v>44</v>
      </c>
      <c r="Q605" s="18" t="s">
        <v>95</v>
      </c>
      <c r="R605" s="6" t="s">
        <v>35</v>
      </c>
      <c r="S605" s="6" t="s">
        <v>35</v>
      </c>
    </row>
    <row r="606" spans="1:19" ht="148.5" customHeight="1" x14ac:dyDescent="0.25">
      <c r="A606" s="33">
        <v>592</v>
      </c>
      <c r="B606" s="3" t="s">
        <v>1616</v>
      </c>
      <c r="C606" s="4" t="s">
        <v>690</v>
      </c>
      <c r="D606" s="5" t="s">
        <v>2108</v>
      </c>
      <c r="E606" s="5" t="s">
        <v>1535</v>
      </c>
      <c r="F606" s="6" t="s">
        <v>694</v>
      </c>
      <c r="G606" s="6" t="s">
        <v>695</v>
      </c>
      <c r="H606" s="6" t="s">
        <v>2109</v>
      </c>
      <c r="I606" s="6" t="s">
        <v>137</v>
      </c>
      <c r="J606" s="5" t="s">
        <v>138</v>
      </c>
      <c r="K606" s="7">
        <v>5279089.9000000004</v>
      </c>
      <c r="L606" s="5" t="s">
        <v>35</v>
      </c>
      <c r="M606" s="6" t="s">
        <v>182</v>
      </c>
      <c r="N606" s="6" t="s">
        <v>110</v>
      </c>
      <c r="O606" s="6" t="s">
        <v>43</v>
      </c>
      <c r="P606" s="6" t="s">
        <v>44</v>
      </c>
      <c r="Q606" s="18" t="s">
        <v>95</v>
      </c>
      <c r="R606" s="6" t="s">
        <v>35</v>
      </c>
      <c r="S606" s="6" t="s">
        <v>35</v>
      </c>
    </row>
    <row r="607" spans="1:19" ht="159" customHeight="1" x14ac:dyDescent="0.25">
      <c r="A607" s="33">
        <v>593</v>
      </c>
      <c r="B607" s="3" t="s">
        <v>2110</v>
      </c>
      <c r="C607" s="4" t="s">
        <v>2111</v>
      </c>
      <c r="D607" s="5" t="s">
        <v>2112</v>
      </c>
      <c r="E607" s="5" t="s">
        <v>1535</v>
      </c>
      <c r="F607" s="6" t="s">
        <v>686</v>
      </c>
      <c r="G607" s="6" t="s">
        <v>687</v>
      </c>
      <c r="H607" s="6" t="s">
        <v>2113</v>
      </c>
      <c r="I607" s="6" t="s">
        <v>101</v>
      </c>
      <c r="J607" s="5" t="s">
        <v>102</v>
      </c>
      <c r="K607" s="7">
        <v>2326640.2200000002</v>
      </c>
      <c r="L607" s="5" t="s">
        <v>35</v>
      </c>
      <c r="M607" s="6" t="s">
        <v>182</v>
      </c>
      <c r="N607" s="6" t="s">
        <v>110</v>
      </c>
      <c r="O607" s="6" t="s">
        <v>43</v>
      </c>
      <c r="P607" s="6" t="s">
        <v>44</v>
      </c>
      <c r="Q607" s="18" t="s">
        <v>95</v>
      </c>
      <c r="R607" s="6" t="s">
        <v>35</v>
      </c>
      <c r="S607" s="6" t="s">
        <v>35</v>
      </c>
    </row>
    <row r="608" spans="1:19" ht="168" customHeight="1" x14ac:dyDescent="0.25">
      <c r="A608" s="33">
        <v>594</v>
      </c>
      <c r="B608" s="3" t="s">
        <v>2114</v>
      </c>
      <c r="C608" s="4" t="s">
        <v>2115</v>
      </c>
      <c r="D608" s="5" t="s">
        <v>2116</v>
      </c>
      <c r="E608" s="5" t="s">
        <v>1535</v>
      </c>
      <c r="F608" s="6" t="s">
        <v>36</v>
      </c>
      <c r="G608" s="6" t="s">
        <v>37</v>
      </c>
      <c r="H608" s="6" t="s">
        <v>1112</v>
      </c>
      <c r="I608" s="6" t="s">
        <v>69</v>
      </c>
      <c r="J608" s="5" t="s">
        <v>70</v>
      </c>
      <c r="K608" s="7">
        <v>809704.26</v>
      </c>
      <c r="L608" s="5" t="s">
        <v>35</v>
      </c>
      <c r="M608" s="6" t="s">
        <v>182</v>
      </c>
      <c r="N608" s="6" t="s">
        <v>1537</v>
      </c>
      <c r="O608" s="6" t="s">
        <v>43</v>
      </c>
      <c r="P608" s="6" t="s">
        <v>44</v>
      </c>
      <c r="Q608" s="18" t="s">
        <v>95</v>
      </c>
      <c r="R608" s="6" t="s">
        <v>35</v>
      </c>
      <c r="S608" s="6" t="s">
        <v>35</v>
      </c>
    </row>
    <row r="609" spans="1:21" ht="223.5" customHeight="1" x14ac:dyDescent="0.25">
      <c r="A609" s="33">
        <v>595</v>
      </c>
      <c r="B609" s="3" t="s">
        <v>2117</v>
      </c>
      <c r="C609" s="4" t="s">
        <v>2118</v>
      </c>
      <c r="D609" s="5" t="s">
        <v>2119</v>
      </c>
      <c r="E609" s="5" t="s">
        <v>2120</v>
      </c>
      <c r="F609" s="6" t="s">
        <v>2121</v>
      </c>
      <c r="G609" s="6" t="s">
        <v>2122</v>
      </c>
      <c r="H609" s="6" t="s">
        <v>2123</v>
      </c>
      <c r="I609" s="6" t="s">
        <v>69</v>
      </c>
      <c r="J609" s="5" t="s">
        <v>70</v>
      </c>
      <c r="K609" s="7">
        <v>2999998.96</v>
      </c>
      <c r="L609" s="5" t="s">
        <v>35</v>
      </c>
      <c r="M609" s="6" t="s">
        <v>182</v>
      </c>
      <c r="N609" s="6" t="s">
        <v>1332</v>
      </c>
      <c r="O609" s="6" t="s">
        <v>43</v>
      </c>
      <c r="P609" s="6" t="s">
        <v>44</v>
      </c>
      <c r="Q609" s="18" t="s">
        <v>95</v>
      </c>
      <c r="R609" s="6" t="s">
        <v>35</v>
      </c>
      <c r="S609" s="6" t="s">
        <v>35</v>
      </c>
    </row>
    <row r="610" spans="1:21" ht="168.75" customHeight="1" x14ac:dyDescent="0.25">
      <c r="A610" s="33">
        <v>596</v>
      </c>
      <c r="B610" s="3" t="s">
        <v>1315</v>
      </c>
      <c r="C610" s="4" t="s">
        <v>2124</v>
      </c>
      <c r="D610" s="5" t="s">
        <v>2125</v>
      </c>
      <c r="E610" s="5" t="s">
        <v>150</v>
      </c>
      <c r="F610" s="6" t="s">
        <v>2126</v>
      </c>
      <c r="G610" s="6" t="s">
        <v>2127</v>
      </c>
      <c r="H610" s="6" t="s">
        <v>2128</v>
      </c>
      <c r="I610" s="6" t="s">
        <v>137</v>
      </c>
      <c r="J610" s="5" t="s">
        <v>138</v>
      </c>
      <c r="K610" s="7">
        <v>2398589.4500000002</v>
      </c>
      <c r="L610" s="5" t="s">
        <v>35</v>
      </c>
      <c r="M610" s="6" t="s">
        <v>182</v>
      </c>
      <c r="N610" s="6" t="s">
        <v>110</v>
      </c>
      <c r="O610" s="6" t="s">
        <v>43</v>
      </c>
      <c r="P610" s="6" t="s">
        <v>44</v>
      </c>
      <c r="Q610" s="18" t="s">
        <v>95</v>
      </c>
      <c r="R610" s="6" t="s">
        <v>35</v>
      </c>
      <c r="S610" s="6" t="s">
        <v>35</v>
      </c>
    </row>
    <row r="611" spans="1:21" ht="138.75" customHeight="1" x14ac:dyDescent="0.25">
      <c r="A611" s="33">
        <v>597</v>
      </c>
      <c r="B611" s="3" t="s">
        <v>1315</v>
      </c>
      <c r="C611" s="4" t="s">
        <v>2129</v>
      </c>
      <c r="D611" s="5" t="s">
        <v>2130</v>
      </c>
      <c r="E611" s="5" t="s">
        <v>150</v>
      </c>
      <c r="F611" s="6" t="s">
        <v>2131</v>
      </c>
      <c r="G611" s="6" t="s">
        <v>2132</v>
      </c>
      <c r="H611" s="6" t="s">
        <v>2133</v>
      </c>
      <c r="I611" s="6" t="s">
        <v>697</v>
      </c>
      <c r="J611" s="5" t="s">
        <v>698</v>
      </c>
      <c r="K611" s="7">
        <v>13666124.380000001</v>
      </c>
      <c r="L611" s="5" t="s">
        <v>35</v>
      </c>
      <c r="M611" s="6" t="s">
        <v>182</v>
      </c>
      <c r="N611" s="6" t="s">
        <v>110</v>
      </c>
      <c r="O611" s="6" t="s">
        <v>43</v>
      </c>
      <c r="P611" s="6" t="s">
        <v>44</v>
      </c>
      <c r="Q611" s="18" t="s">
        <v>95</v>
      </c>
      <c r="R611" s="6" t="s">
        <v>35</v>
      </c>
      <c r="S611" s="6" t="s">
        <v>35</v>
      </c>
    </row>
    <row r="612" spans="1:21" ht="279" x14ac:dyDescent="0.25">
      <c r="A612" s="33">
        <v>598</v>
      </c>
      <c r="B612" s="3" t="s">
        <v>1748</v>
      </c>
      <c r="C612" s="4" t="s">
        <v>1749</v>
      </c>
      <c r="D612" s="5" t="s">
        <v>1954</v>
      </c>
      <c r="E612" s="5" t="s">
        <v>1955</v>
      </c>
      <c r="F612" s="6" t="s">
        <v>36</v>
      </c>
      <c r="G612" s="6" t="s">
        <v>37</v>
      </c>
      <c r="H612" s="6" t="s">
        <v>1543</v>
      </c>
      <c r="I612" s="6" t="s">
        <v>1717</v>
      </c>
      <c r="J612" s="5" t="s">
        <v>1718</v>
      </c>
      <c r="K612" s="7">
        <v>1219999.8799999999</v>
      </c>
      <c r="L612" s="5" t="s">
        <v>35</v>
      </c>
      <c r="M612" s="6" t="s">
        <v>182</v>
      </c>
      <c r="N612" s="6" t="s">
        <v>55</v>
      </c>
      <c r="O612" s="6" t="s">
        <v>43</v>
      </c>
      <c r="P612" s="6" t="s">
        <v>44</v>
      </c>
      <c r="Q612" s="18" t="s">
        <v>95</v>
      </c>
      <c r="R612" s="18" t="s">
        <v>35</v>
      </c>
      <c r="S612" s="19" t="s">
        <v>35</v>
      </c>
    </row>
    <row r="613" spans="1:21" ht="93" x14ac:dyDescent="0.25">
      <c r="A613" s="33">
        <v>599</v>
      </c>
      <c r="B613" s="3" t="s">
        <v>2191</v>
      </c>
      <c r="C613" s="4" t="s">
        <v>2192</v>
      </c>
      <c r="D613" s="5" t="s">
        <v>2193</v>
      </c>
      <c r="E613" s="5" t="s">
        <v>99</v>
      </c>
      <c r="F613" s="6" t="s">
        <v>1832</v>
      </c>
      <c r="G613" s="6" t="s">
        <v>1833</v>
      </c>
      <c r="H613" s="6" t="s">
        <v>2194</v>
      </c>
      <c r="I613" s="6" t="s">
        <v>69</v>
      </c>
      <c r="J613" s="5" t="s">
        <v>70</v>
      </c>
      <c r="K613" s="7">
        <v>3024000</v>
      </c>
      <c r="L613" s="5" t="s">
        <v>35</v>
      </c>
      <c r="M613" s="6" t="s">
        <v>182</v>
      </c>
      <c r="N613" s="6" t="s">
        <v>2195</v>
      </c>
      <c r="O613" s="6" t="s">
        <v>43</v>
      </c>
      <c r="P613" s="6" t="s">
        <v>44</v>
      </c>
      <c r="Q613" s="6" t="s">
        <v>95</v>
      </c>
      <c r="R613" s="6" t="s">
        <v>35</v>
      </c>
      <c r="S613" s="52" t="s">
        <v>35</v>
      </c>
    </row>
    <row r="614" spans="1:21" s="51" customFormat="1" ht="118.5" customHeight="1" x14ac:dyDescent="0.25">
      <c r="A614" s="33">
        <v>600</v>
      </c>
      <c r="B614" s="3" t="s">
        <v>226</v>
      </c>
      <c r="C614" s="4" t="s">
        <v>1312</v>
      </c>
      <c r="D614" s="5" t="s">
        <v>2253</v>
      </c>
      <c r="E614" s="5" t="s">
        <v>1314</v>
      </c>
      <c r="F614" s="6" t="s">
        <v>230</v>
      </c>
      <c r="G614" s="6" t="s">
        <v>231</v>
      </c>
      <c r="H614" s="6" t="s">
        <v>2254</v>
      </c>
      <c r="I614" s="6" t="s">
        <v>69</v>
      </c>
      <c r="J614" s="5" t="s">
        <v>70</v>
      </c>
      <c r="K614" s="7">
        <v>10538205.26</v>
      </c>
      <c r="L614" s="5" t="s">
        <v>35</v>
      </c>
      <c r="M614" s="6" t="s">
        <v>182</v>
      </c>
      <c r="N614" s="6" t="s">
        <v>250</v>
      </c>
      <c r="O614" s="6" t="s">
        <v>43</v>
      </c>
      <c r="P614" s="6" t="s">
        <v>44</v>
      </c>
      <c r="Q614" s="6" t="s">
        <v>95</v>
      </c>
      <c r="R614" s="18" t="s">
        <v>35</v>
      </c>
      <c r="S614" s="19" t="s">
        <v>35</v>
      </c>
      <c r="T614" s="21"/>
      <c r="U614" s="22"/>
    </row>
    <row r="615" spans="1:21" s="51" customFormat="1" ht="124.5" customHeight="1" x14ac:dyDescent="0.25">
      <c r="A615" s="33">
        <v>601</v>
      </c>
      <c r="B615" s="3" t="s">
        <v>226</v>
      </c>
      <c r="C615" s="4" t="s">
        <v>1312</v>
      </c>
      <c r="D615" s="5" t="s">
        <v>2255</v>
      </c>
      <c r="E615" s="5" t="s">
        <v>1314</v>
      </c>
      <c r="F615" s="6" t="s">
        <v>230</v>
      </c>
      <c r="G615" s="6" t="s">
        <v>231</v>
      </c>
      <c r="H615" s="6" t="s">
        <v>396</v>
      </c>
      <c r="I615" s="6" t="s">
        <v>69</v>
      </c>
      <c r="J615" s="5" t="s">
        <v>70</v>
      </c>
      <c r="K615" s="7">
        <v>3236730.56</v>
      </c>
      <c r="L615" s="5" t="s">
        <v>35</v>
      </c>
      <c r="M615" s="6" t="s">
        <v>182</v>
      </c>
      <c r="N615" s="6" t="s">
        <v>250</v>
      </c>
      <c r="O615" s="6" t="s">
        <v>43</v>
      </c>
      <c r="P615" s="6" t="s">
        <v>44</v>
      </c>
      <c r="Q615" s="6" t="s">
        <v>95</v>
      </c>
      <c r="R615" s="18" t="s">
        <v>35</v>
      </c>
      <c r="S615" s="19" t="s">
        <v>35</v>
      </c>
      <c r="T615" s="21"/>
      <c r="U615" s="22"/>
    </row>
    <row r="616" spans="1:21" s="51" customFormat="1" ht="118.5" customHeight="1" x14ac:dyDescent="0.25">
      <c r="A616" s="33">
        <v>602</v>
      </c>
      <c r="B616" s="3" t="s">
        <v>226</v>
      </c>
      <c r="C616" s="4" t="s">
        <v>1312</v>
      </c>
      <c r="D616" s="5" t="s">
        <v>2256</v>
      </c>
      <c r="E616" s="5" t="s">
        <v>1314</v>
      </c>
      <c r="F616" s="6" t="s">
        <v>230</v>
      </c>
      <c r="G616" s="6" t="s">
        <v>231</v>
      </c>
      <c r="H616" s="6" t="s">
        <v>1776</v>
      </c>
      <c r="I616" s="6" t="s">
        <v>69</v>
      </c>
      <c r="J616" s="5" t="s">
        <v>70</v>
      </c>
      <c r="K616" s="7">
        <v>2428206.36</v>
      </c>
      <c r="L616" s="5" t="s">
        <v>35</v>
      </c>
      <c r="M616" s="6" t="s">
        <v>182</v>
      </c>
      <c r="N616" s="6" t="s">
        <v>250</v>
      </c>
      <c r="O616" s="6" t="s">
        <v>43</v>
      </c>
      <c r="P616" s="6" t="s">
        <v>44</v>
      </c>
      <c r="Q616" s="6" t="s">
        <v>95</v>
      </c>
      <c r="R616" s="18" t="s">
        <v>35</v>
      </c>
      <c r="S616" s="19" t="s">
        <v>35</v>
      </c>
      <c r="T616" s="21"/>
      <c r="U616" s="22"/>
    </row>
    <row r="617" spans="1:21" s="51" customFormat="1" ht="116.25" x14ac:dyDescent="0.25">
      <c r="A617" s="33">
        <v>603</v>
      </c>
      <c r="B617" s="3" t="s">
        <v>1891</v>
      </c>
      <c r="C617" s="4" t="s">
        <v>2233</v>
      </c>
      <c r="D617" s="5" t="s">
        <v>1892</v>
      </c>
      <c r="E617" s="5" t="s">
        <v>1535</v>
      </c>
      <c r="F617" s="6" t="s">
        <v>36</v>
      </c>
      <c r="G617" s="6" t="s">
        <v>37</v>
      </c>
      <c r="H617" s="6" t="s">
        <v>319</v>
      </c>
      <c r="I617" s="6" t="s">
        <v>101</v>
      </c>
      <c r="J617" s="5" t="s">
        <v>102</v>
      </c>
      <c r="K617" s="7">
        <v>31067063.609999999</v>
      </c>
      <c r="L617" s="5" t="s">
        <v>35</v>
      </c>
      <c r="M617" s="6" t="s">
        <v>182</v>
      </c>
      <c r="N617" s="6" t="s">
        <v>55</v>
      </c>
      <c r="O617" s="6" t="s">
        <v>43</v>
      </c>
      <c r="P617" s="6" t="s">
        <v>44</v>
      </c>
      <c r="Q617" s="6" t="s">
        <v>95</v>
      </c>
      <c r="R617" s="18" t="s">
        <v>35</v>
      </c>
      <c r="S617" s="19" t="s">
        <v>35</v>
      </c>
      <c r="T617" s="21"/>
      <c r="U617" s="22"/>
    </row>
    <row r="618" spans="1:21" s="51" customFormat="1" ht="116.25" x14ac:dyDescent="0.25">
      <c r="A618" s="33">
        <v>604</v>
      </c>
      <c r="B618" s="3" t="s">
        <v>415</v>
      </c>
      <c r="C618" s="4" t="s">
        <v>416</v>
      </c>
      <c r="D618" s="5" t="s">
        <v>2244</v>
      </c>
      <c r="E618" s="5" t="s">
        <v>2245</v>
      </c>
      <c r="F618" s="6" t="s">
        <v>36</v>
      </c>
      <c r="G618" s="6" t="s">
        <v>37</v>
      </c>
      <c r="H618" s="6" t="s">
        <v>2246</v>
      </c>
      <c r="I618" s="6" t="s">
        <v>69</v>
      </c>
      <c r="J618" s="5" t="s">
        <v>70</v>
      </c>
      <c r="K618" s="7">
        <v>3741290.06</v>
      </c>
      <c r="L618" s="5" t="s">
        <v>35</v>
      </c>
      <c r="M618" s="6" t="s">
        <v>182</v>
      </c>
      <c r="N618" s="6" t="s">
        <v>250</v>
      </c>
      <c r="O618" s="6" t="s">
        <v>43</v>
      </c>
      <c r="P618" s="6" t="s">
        <v>44</v>
      </c>
      <c r="Q618" s="6" t="s">
        <v>95</v>
      </c>
      <c r="R618" s="18" t="s">
        <v>35</v>
      </c>
      <c r="S618" s="19" t="s">
        <v>35</v>
      </c>
      <c r="T618" s="21"/>
      <c r="U618" s="22"/>
    </row>
    <row r="619" spans="1:21" s="51" customFormat="1" ht="255.75" x14ac:dyDescent="0.25">
      <c r="A619" s="33">
        <v>605</v>
      </c>
      <c r="B619" s="3" t="s">
        <v>415</v>
      </c>
      <c r="C619" s="4" t="s">
        <v>416</v>
      </c>
      <c r="D619" s="5" t="s">
        <v>2247</v>
      </c>
      <c r="E619" s="5" t="s">
        <v>2248</v>
      </c>
      <c r="F619" s="6" t="s">
        <v>36</v>
      </c>
      <c r="G619" s="6" t="s">
        <v>37</v>
      </c>
      <c r="H619" s="6" t="s">
        <v>107</v>
      </c>
      <c r="I619" s="6" t="s">
        <v>69</v>
      </c>
      <c r="J619" s="5" t="s">
        <v>70</v>
      </c>
      <c r="K619" s="7">
        <v>5900383.5</v>
      </c>
      <c r="L619" s="5" t="s">
        <v>35</v>
      </c>
      <c r="M619" s="6" t="s">
        <v>182</v>
      </c>
      <c r="N619" s="6" t="s">
        <v>250</v>
      </c>
      <c r="O619" s="6" t="s">
        <v>43</v>
      </c>
      <c r="P619" s="6" t="s">
        <v>44</v>
      </c>
      <c r="Q619" s="6" t="s">
        <v>95</v>
      </c>
      <c r="R619" s="18" t="s">
        <v>35</v>
      </c>
      <c r="S619" s="19" t="s">
        <v>35</v>
      </c>
      <c r="T619" s="21"/>
      <c r="U619" s="22"/>
    </row>
    <row r="620" spans="1:21" s="51" customFormat="1" ht="93" x14ac:dyDescent="0.25">
      <c r="A620" s="33">
        <v>606</v>
      </c>
      <c r="B620" s="3" t="s">
        <v>1177</v>
      </c>
      <c r="C620" s="4" t="s">
        <v>1178</v>
      </c>
      <c r="D620" s="5" t="s">
        <v>2237</v>
      </c>
      <c r="E620" s="5" t="s">
        <v>656</v>
      </c>
      <c r="F620" s="6" t="s">
        <v>39</v>
      </c>
      <c r="G620" s="6" t="s">
        <v>40</v>
      </c>
      <c r="H620" s="6" t="s">
        <v>107</v>
      </c>
      <c r="I620" s="6" t="s">
        <v>69</v>
      </c>
      <c r="J620" s="5" t="s">
        <v>70</v>
      </c>
      <c r="K620" s="7">
        <v>1238230.01</v>
      </c>
      <c r="L620" s="5" t="s">
        <v>35</v>
      </c>
      <c r="M620" s="6" t="s">
        <v>182</v>
      </c>
      <c r="N620" s="6" t="s">
        <v>250</v>
      </c>
      <c r="O620" s="6" t="s">
        <v>72</v>
      </c>
      <c r="P620" s="6" t="s">
        <v>44</v>
      </c>
      <c r="Q620" s="6" t="s">
        <v>95</v>
      </c>
      <c r="R620" s="18" t="s">
        <v>35</v>
      </c>
      <c r="S620" s="19" t="s">
        <v>35</v>
      </c>
      <c r="T620" s="21"/>
      <c r="U620" s="22"/>
    </row>
    <row r="621" spans="1:21" ht="132" customHeight="1" x14ac:dyDescent="0.25">
      <c r="A621" s="33">
        <v>607</v>
      </c>
      <c r="B621" s="3" t="s">
        <v>398</v>
      </c>
      <c r="C621" s="4" t="s">
        <v>399</v>
      </c>
      <c r="D621" s="5" t="s">
        <v>1248</v>
      </c>
      <c r="E621" s="5" t="s">
        <v>401</v>
      </c>
      <c r="F621" s="6" t="s">
        <v>230</v>
      </c>
      <c r="G621" s="6" t="s">
        <v>231</v>
      </c>
      <c r="H621" s="6" t="s">
        <v>1249</v>
      </c>
      <c r="I621" s="6" t="s">
        <v>384</v>
      </c>
      <c r="J621" s="5" t="s">
        <v>385</v>
      </c>
      <c r="K621" s="7">
        <v>672602.48</v>
      </c>
      <c r="L621" s="5" t="s">
        <v>35</v>
      </c>
      <c r="M621" s="6" t="s">
        <v>71</v>
      </c>
      <c r="N621" s="6" t="s">
        <v>1250</v>
      </c>
      <c r="O621" s="6" t="s">
        <v>43</v>
      </c>
      <c r="P621" s="6" t="s">
        <v>44</v>
      </c>
      <c r="Q621" s="18" t="s">
        <v>95</v>
      </c>
      <c r="R621" s="19" t="s">
        <v>35</v>
      </c>
      <c r="S621" s="19" t="s">
        <v>35</v>
      </c>
    </row>
    <row r="622" spans="1:21" ht="226.5" customHeight="1" x14ac:dyDescent="0.25">
      <c r="A622" s="33">
        <v>608</v>
      </c>
      <c r="B622" s="3" t="s">
        <v>415</v>
      </c>
      <c r="C622" s="4" t="s">
        <v>988</v>
      </c>
      <c r="D622" s="5" t="s">
        <v>989</v>
      </c>
      <c r="E622" s="5" t="s">
        <v>990</v>
      </c>
      <c r="F622" s="6" t="s">
        <v>39</v>
      </c>
      <c r="G622" s="6" t="s">
        <v>40</v>
      </c>
      <c r="H622" s="6" t="s">
        <v>991</v>
      </c>
      <c r="I622" s="6" t="s">
        <v>69</v>
      </c>
      <c r="J622" s="5" t="s">
        <v>70</v>
      </c>
      <c r="K622" s="7">
        <v>5671214.9199999999</v>
      </c>
      <c r="L622" s="5"/>
      <c r="M622" s="6"/>
      <c r="N622" s="6" t="s">
        <v>71</v>
      </c>
      <c r="O622" s="6" t="s">
        <v>72</v>
      </c>
      <c r="P622" s="6" t="s">
        <v>73</v>
      </c>
      <c r="Q622" s="18" t="s">
        <v>95</v>
      </c>
      <c r="R622" s="38"/>
      <c r="S622" s="19"/>
    </row>
    <row r="623" spans="1:21" ht="223.5" customHeight="1" x14ac:dyDescent="0.25">
      <c r="A623" s="33">
        <v>609</v>
      </c>
      <c r="B623" s="3" t="s">
        <v>415</v>
      </c>
      <c r="C623" s="4" t="s">
        <v>988</v>
      </c>
      <c r="D623" s="5" t="s">
        <v>1403</v>
      </c>
      <c r="E623" s="5" t="s">
        <v>990</v>
      </c>
      <c r="F623" s="6" t="s">
        <v>39</v>
      </c>
      <c r="G623" s="6" t="s">
        <v>40</v>
      </c>
      <c r="H623" s="6" t="s">
        <v>992</v>
      </c>
      <c r="I623" s="6" t="s">
        <v>69</v>
      </c>
      <c r="J623" s="5" t="s">
        <v>70</v>
      </c>
      <c r="K623" s="7">
        <v>1822511.57</v>
      </c>
      <c r="L623" s="5"/>
      <c r="M623" s="6"/>
      <c r="N623" s="6" t="s">
        <v>71</v>
      </c>
      <c r="O623" s="6" t="s">
        <v>72</v>
      </c>
      <c r="P623" s="6" t="s">
        <v>73</v>
      </c>
      <c r="Q623" s="18" t="s">
        <v>95</v>
      </c>
      <c r="R623" s="19"/>
      <c r="S623" s="19"/>
    </row>
    <row r="624" spans="1:21" ht="228" customHeight="1" x14ac:dyDescent="0.25">
      <c r="A624" s="33">
        <v>610</v>
      </c>
      <c r="B624" s="3" t="s">
        <v>415</v>
      </c>
      <c r="C624" s="4" t="s">
        <v>988</v>
      </c>
      <c r="D624" s="5" t="s">
        <v>1404</v>
      </c>
      <c r="E624" s="5" t="s">
        <v>990</v>
      </c>
      <c r="F624" s="6" t="s">
        <v>39</v>
      </c>
      <c r="G624" s="6" t="s">
        <v>40</v>
      </c>
      <c r="H624" s="6" t="s">
        <v>647</v>
      </c>
      <c r="I624" s="6" t="s">
        <v>69</v>
      </c>
      <c r="J624" s="5" t="s">
        <v>70</v>
      </c>
      <c r="K624" s="7">
        <v>19356854.539999999</v>
      </c>
      <c r="L624" s="5"/>
      <c r="M624" s="6"/>
      <c r="N624" s="6" t="s">
        <v>71</v>
      </c>
      <c r="O624" s="6" t="s">
        <v>72</v>
      </c>
      <c r="P624" s="6" t="s">
        <v>73</v>
      </c>
      <c r="Q624" s="18" t="s">
        <v>95</v>
      </c>
      <c r="R624" s="19"/>
      <c r="S624" s="19"/>
    </row>
    <row r="625" spans="1:19" ht="208.5" customHeight="1" x14ac:dyDescent="0.25">
      <c r="A625" s="33">
        <v>611</v>
      </c>
      <c r="B625" s="3" t="s">
        <v>415</v>
      </c>
      <c r="C625" s="4" t="s">
        <v>988</v>
      </c>
      <c r="D625" s="5" t="s">
        <v>1405</v>
      </c>
      <c r="E625" s="5" t="s">
        <v>990</v>
      </c>
      <c r="F625" s="6" t="s">
        <v>39</v>
      </c>
      <c r="G625" s="6" t="s">
        <v>40</v>
      </c>
      <c r="H625" s="6" t="s">
        <v>993</v>
      </c>
      <c r="I625" s="6" t="s">
        <v>69</v>
      </c>
      <c r="J625" s="5" t="s">
        <v>70</v>
      </c>
      <c r="K625" s="7">
        <v>9343112.8399999999</v>
      </c>
      <c r="L625" s="5"/>
      <c r="M625" s="6"/>
      <c r="N625" s="6" t="s">
        <v>71</v>
      </c>
      <c r="O625" s="6" t="s">
        <v>72</v>
      </c>
      <c r="P625" s="6" t="s">
        <v>73</v>
      </c>
      <c r="Q625" s="18" t="s">
        <v>95</v>
      </c>
      <c r="R625" s="19"/>
      <c r="S625" s="19"/>
    </row>
    <row r="626" spans="1:19" ht="226.5" customHeight="1" x14ac:dyDescent="0.25">
      <c r="A626" s="33">
        <v>612</v>
      </c>
      <c r="B626" s="3" t="s">
        <v>415</v>
      </c>
      <c r="C626" s="4" t="s">
        <v>988</v>
      </c>
      <c r="D626" s="5" t="s">
        <v>994</v>
      </c>
      <c r="E626" s="5" t="s">
        <v>990</v>
      </c>
      <c r="F626" s="6" t="s">
        <v>39</v>
      </c>
      <c r="G626" s="6" t="s">
        <v>40</v>
      </c>
      <c r="H626" s="6" t="s">
        <v>995</v>
      </c>
      <c r="I626" s="6" t="s">
        <v>69</v>
      </c>
      <c r="J626" s="5" t="s">
        <v>70</v>
      </c>
      <c r="K626" s="7">
        <v>2760182.04</v>
      </c>
      <c r="L626" s="5"/>
      <c r="M626" s="6"/>
      <c r="N626" s="6" t="s">
        <v>71</v>
      </c>
      <c r="O626" s="6" t="s">
        <v>72</v>
      </c>
      <c r="P626" s="6" t="s">
        <v>73</v>
      </c>
      <c r="Q626" s="18" t="s">
        <v>95</v>
      </c>
      <c r="R626" s="19"/>
      <c r="S626" s="19"/>
    </row>
    <row r="627" spans="1:19" ht="226.5" customHeight="1" x14ac:dyDescent="0.25">
      <c r="A627" s="33">
        <v>613</v>
      </c>
      <c r="B627" s="3" t="s">
        <v>415</v>
      </c>
      <c r="C627" s="4" t="s">
        <v>988</v>
      </c>
      <c r="D627" s="5" t="s">
        <v>996</v>
      </c>
      <c r="E627" s="5" t="s">
        <v>990</v>
      </c>
      <c r="F627" s="6" t="s">
        <v>39</v>
      </c>
      <c r="G627" s="6" t="s">
        <v>40</v>
      </c>
      <c r="H627" s="6" t="s">
        <v>997</v>
      </c>
      <c r="I627" s="6" t="s">
        <v>69</v>
      </c>
      <c r="J627" s="5" t="s">
        <v>70</v>
      </c>
      <c r="K627" s="7">
        <v>35662378.640000001</v>
      </c>
      <c r="L627" s="5"/>
      <c r="M627" s="6"/>
      <c r="N627" s="6" t="s">
        <v>71</v>
      </c>
      <c r="O627" s="6" t="s">
        <v>72</v>
      </c>
      <c r="P627" s="6" t="s">
        <v>73</v>
      </c>
      <c r="Q627" s="18" t="s">
        <v>95</v>
      </c>
      <c r="R627" s="19"/>
      <c r="S627" s="19"/>
    </row>
    <row r="628" spans="1:19" ht="241.5" customHeight="1" x14ac:dyDescent="0.25">
      <c r="A628" s="33">
        <v>614</v>
      </c>
      <c r="B628" s="3" t="s">
        <v>415</v>
      </c>
      <c r="C628" s="4" t="s">
        <v>988</v>
      </c>
      <c r="D628" s="5" t="s">
        <v>998</v>
      </c>
      <c r="E628" s="5" t="s">
        <v>990</v>
      </c>
      <c r="F628" s="6" t="s">
        <v>39</v>
      </c>
      <c r="G628" s="6" t="s">
        <v>40</v>
      </c>
      <c r="H628" s="6" t="s">
        <v>999</v>
      </c>
      <c r="I628" s="6" t="s">
        <v>69</v>
      </c>
      <c r="J628" s="5" t="s">
        <v>70</v>
      </c>
      <c r="K628" s="7">
        <v>6874922.96</v>
      </c>
      <c r="L628" s="5"/>
      <c r="M628" s="6"/>
      <c r="N628" s="6" t="s">
        <v>71</v>
      </c>
      <c r="O628" s="6" t="s">
        <v>72</v>
      </c>
      <c r="P628" s="6" t="s">
        <v>73</v>
      </c>
      <c r="Q628" s="18" t="s">
        <v>95</v>
      </c>
      <c r="R628" s="19"/>
      <c r="S628" s="19"/>
    </row>
    <row r="629" spans="1:19" ht="249" customHeight="1" x14ac:dyDescent="0.25">
      <c r="A629" s="33">
        <v>615</v>
      </c>
      <c r="B629" s="3" t="s">
        <v>415</v>
      </c>
      <c r="C629" s="4" t="s">
        <v>988</v>
      </c>
      <c r="D629" s="5" t="s">
        <v>1000</v>
      </c>
      <c r="E629" s="5" t="s">
        <v>990</v>
      </c>
      <c r="F629" s="6" t="s">
        <v>39</v>
      </c>
      <c r="G629" s="6" t="s">
        <v>40</v>
      </c>
      <c r="H629" s="6" t="s">
        <v>1001</v>
      </c>
      <c r="I629" s="6" t="s">
        <v>69</v>
      </c>
      <c r="J629" s="5" t="s">
        <v>70</v>
      </c>
      <c r="K629" s="7">
        <v>1483295</v>
      </c>
      <c r="L629" s="5"/>
      <c r="M629" s="6"/>
      <c r="N629" s="6" t="s">
        <v>71</v>
      </c>
      <c r="O629" s="6" t="s">
        <v>72</v>
      </c>
      <c r="P629" s="6" t="s">
        <v>73</v>
      </c>
      <c r="Q629" s="18" t="s">
        <v>95</v>
      </c>
      <c r="R629" s="19"/>
      <c r="S629" s="19"/>
    </row>
    <row r="630" spans="1:19" ht="243" customHeight="1" x14ac:dyDescent="0.25">
      <c r="A630" s="33">
        <v>616</v>
      </c>
      <c r="B630" s="3" t="s">
        <v>415</v>
      </c>
      <c r="C630" s="4" t="s">
        <v>988</v>
      </c>
      <c r="D630" s="5" t="s">
        <v>1002</v>
      </c>
      <c r="E630" s="5" t="s">
        <v>990</v>
      </c>
      <c r="F630" s="6" t="s">
        <v>39</v>
      </c>
      <c r="G630" s="6" t="s">
        <v>40</v>
      </c>
      <c r="H630" s="6" t="s">
        <v>1003</v>
      </c>
      <c r="I630" s="6" t="s">
        <v>69</v>
      </c>
      <c r="J630" s="5" t="s">
        <v>70</v>
      </c>
      <c r="K630" s="7">
        <v>2324226.7200000002</v>
      </c>
      <c r="L630" s="5"/>
      <c r="M630" s="6"/>
      <c r="N630" s="6" t="s">
        <v>71</v>
      </c>
      <c r="O630" s="6" t="s">
        <v>72</v>
      </c>
      <c r="P630" s="6" t="s">
        <v>73</v>
      </c>
      <c r="Q630" s="18" t="s">
        <v>95</v>
      </c>
      <c r="R630" s="19"/>
      <c r="S630" s="19"/>
    </row>
    <row r="631" spans="1:19" ht="226.5" customHeight="1" x14ac:dyDescent="0.25">
      <c r="A631" s="33">
        <v>617</v>
      </c>
      <c r="B631" s="3" t="s">
        <v>415</v>
      </c>
      <c r="C631" s="4" t="s">
        <v>988</v>
      </c>
      <c r="D631" s="5" t="s">
        <v>1004</v>
      </c>
      <c r="E631" s="5" t="s">
        <v>990</v>
      </c>
      <c r="F631" s="6" t="s">
        <v>39</v>
      </c>
      <c r="G631" s="6" t="s">
        <v>40</v>
      </c>
      <c r="H631" s="6" t="s">
        <v>1005</v>
      </c>
      <c r="I631" s="6" t="s">
        <v>69</v>
      </c>
      <c r="J631" s="5" t="s">
        <v>70</v>
      </c>
      <c r="K631" s="7">
        <v>177389</v>
      </c>
      <c r="L631" s="5"/>
      <c r="M631" s="6"/>
      <c r="N631" s="6" t="s">
        <v>71</v>
      </c>
      <c r="O631" s="6" t="s">
        <v>72</v>
      </c>
      <c r="P631" s="6" t="s">
        <v>73</v>
      </c>
      <c r="Q631" s="18" t="s">
        <v>95</v>
      </c>
      <c r="R631" s="19"/>
      <c r="S631" s="19"/>
    </row>
    <row r="632" spans="1:19" ht="226.5" customHeight="1" x14ac:dyDescent="0.25">
      <c r="A632" s="33">
        <v>618</v>
      </c>
      <c r="B632" s="3" t="s">
        <v>415</v>
      </c>
      <c r="C632" s="4" t="s">
        <v>988</v>
      </c>
      <c r="D632" s="5" t="s">
        <v>1406</v>
      </c>
      <c r="E632" s="5" t="s">
        <v>990</v>
      </c>
      <c r="F632" s="6" t="s">
        <v>39</v>
      </c>
      <c r="G632" s="6" t="s">
        <v>40</v>
      </c>
      <c r="H632" s="6" t="s">
        <v>1126</v>
      </c>
      <c r="I632" s="6" t="s">
        <v>69</v>
      </c>
      <c r="J632" s="5" t="s">
        <v>70</v>
      </c>
      <c r="K632" s="7">
        <v>1903841.23</v>
      </c>
      <c r="L632" s="5"/>
      <c r="M632" s="6"/>
      <c r="N632" s="6" t="s">
        <v>71</v>
      </c>
      <c r="O632" s="6" t="s">
        <v>72</v>
      </c>
      <c r="P632" s="6" t="s">
        <v>73</v>
      </c>
      <c r="Q632" s="18" t="s">
        <v>95</v>
      </c>
      <c r="R632" s="19"/>
      <c r="S632" s="19"/>
    </row>
    <row r="633" spans="1:19" ht="409.5" customHeight="1" x14ac:dyDescent="0.25">
      <c r="A633" s="33">
        <v>619</v>
      </c>
      <c r="B633" s="3" t="s">
        <v>1371</v>
      </c>
      <c r="C633" s="4" t="s">
        <v>1372</v>
      </c>
      <c r="D633" s="5" t="s">
        <v>1366</v>
      </c>
      <c r="E633" s="20" t="s">
        <v>1367</v>
      </c>
      <c r="F633" s="6" t="s">
        <v>167</v>
      </c>
      <c r="G633" s="6" t="s">
        <v>168</v>
      </c>
      <c r="H633" s="6" t="s">
        <v>1373</v>
      </c>
      <c r="I633" s="6" t="s">
        <v>1368</v>
      </c>
      <c r="J633" s="5" t="s">
        <v>1369</v>
      </c>
      <c r="K633" s="7">
        <v>3983772.45</v>
      </c>
      <c r="L633" s="5"/>
      <c r="M633" s="6"/>
      <c r="N633" s="6" t="s">
        <v>71</v>
      </c>
      <c r="O633" s="6" t="s">
        <v>1370</v>
      </c>
      <c r="P633" s="6" t="s">
        <v>73</v>
      </c>
      <c r="Q633" s="18" t="s">
        <v>95</v>
      </c>
      <c r="R633" s="19"/>
      <c r="S633" s="19"/>
    </row>
    <row r="634" spans="1:19" ht="111" customHeight="1" x14ac:dyDescent="0.25">
      <c r="A634" s="33">
        <v>620</v>
      </c>
      <c r="B634" s="3" t="s">
        <v>1509</v>
      </c>
      <c r="C634" s="4" t="s">
        <v>416</v>
      </c>
      <c r="D634" s="5" t="s">
        <v>1507</v>
      </c>
      <c r="E634" s="5" t="s">
        <v>1510</v>
      </c>
      <c r="F634" s="6" t="s">
        <v>36</v>
      </c>
      <c r="G634" s="6" t="s">
        <v>37</v>
      </c>
      <c r="H634" s="6" t="s">
        <v>1508</v>
      </c>
      <c r="I634" s="6" t="s">
        <v>69</v>
      </c>
      <c r="J634" s="5" t="s">
        <v>70</v>
      </c>
      <c r="K634" s="7">
        <v>3322187.1</v>
      </c>
      <c r="L634" s="5"/>
      <c r="M634" s="6"/>
      <c r="N634" s="6" t="s">
        <v>71</v>
      </c>
      <c r="O634" s="6" t="s">
        <v>1370</v>
      </c>
      <c r="P634" s="6" t="s">
        <v>73</v>
      </c>
      <c r="Q634" s="18" t="s">
        <v>95</v>
      </c>
      <c r="R634" s="19"/>
      <c r="S634" s="19"/>
    </row>
    <row r="635" spans="1:19" ht="108" customHeight="1" x14ac:dyDescent="0.25">
      <c r="A635" s="33">
        <v>621</v>
      </c>
      <c r="B635" s="3" t="s">
        <v>415</v>
      </c>
      <c r="C635" s="4" t="s">
        <v>416</v>
      </c>
      <c r="D635" s="5" t="s">
        <v>1580</v>
      </c>
      <c r="E635" s="5" t="s">
        <v>1581</v>
      </c>
      <c r="F635" s="6" t="s">
        <v>36</v>
      </c>
      <c r="G635" s="6" t="s">
        <v>37</v>
      </c>
      <c r="H635" s="6" t="s">
        <v>1001</v>
      </c>
      <c r="I635" s="6" t="s">
        <v>69</v>
      </c>
      <c r="J635" s="5" t="s">
        <v>70</v>
      </c>
      <c r="K635" s="7">
        <v>644598.75</v>
      </c>
      <c r="L635" s="5"/>
      <c r="M635" s="6"/>
      <c r="N635" s="6" t="s">
        <v>71</v>
      </c>
      <c r="O635" s="6" t="s">
        <v>1370</v>
      </c>
      <c r="P635" s="6" t="s">
        <v>73</v>
      </c>
      <c r="Q635" s="18" t="s">
        <v>95</v>
      </c>
      <c r="R635" s="19"/>
      <c r="S635" s="19"/>
    </row>
    <row r="636" spans="1:19" ht="30" customHeight="1" x14ac:dyDescent="0.25">
      <c r="A636" s="34"/>
      <c r="B636" s="23"/>
      <c r="C636" s="23"/>
      <c r="D636" s="22"/>
      <c r="E636" s="22"/>
      <c r="F636" s="21"/>
      <c r="G636" s="21"/>
      <c r="H636" s="21"/>
      <c r="I636" s="21"/>
      <c r="J636" s="22"/>
      <c r="K636" s="43"/>
      <c r="L636" s="22"/>
      <c r="M636" s="21"/>
      <c r="N636" s="21"/>
      <c r="O636" s="21"/>
      <c r="P636" s="21"/>
      <c r="Q636" s="21"/>
      <c r="R636" s="21"/>
      <c r="S636" s="21"/>
    </row>
    <row r="637" spans="1:19" s="15" customFormat="1" ht="84" customHeight="1" x14ac:dyDescent="0.55000000000000004">
      <c r="A637" s="64" t="s">
        <v>41</v>
      </c>
      <c r="B637" s="64"/>
      <c r="C637" s="64"/>
      <c r="D637" s="64"/>
      <c r="E637" s="64"/>
      <c r="F637" s="64"/>
      <c r="G637" s="64"/>
      <c r="H637" s="64"/>
      <c r="I637" s="64"/>
      <c r="J637" s="64"/>
      <c r="K637" s="64"/>
      <c r="L637" s="64"/>
      <c r="M637" s="64"/>
      <c r="N637" s="64"/>
      <c r="O637" s="64"/>
      <c r="P637" s="64"/>
      <c r="Q637" s="64"/>
      <c r="R637" s="64"/>
    </row>
    <row r="638" spans="1:19" s="15" customFormat="1" ht="84" customHeight="1" x14ac:dyDescent="0.55000000000000004">
      <c r="A638" s="65" t="s">
        <v>2257</v>
      </c>
      <c r="B638" s="65"/>
      <c r="C638" s="65"/>
      <c r="D638" s="65"/>
      <c r="E638" s="65"/>
      <c r="F638" s="65"/>
      <c r="G638" s="65"/>
      <c r="H638" s="65"/>
      <c r="I638" s="65"/>
      <c r="J638" s="65"/>
      <c r="K638" s="65"/>
      <c r="L638" s="65"/>
      <c r="M638" s="65"/>
      <c r="N638" s="65"/>
      <c r="O638" s="65"/>
      <c r="P638" s="65"/>
      <c r="Q638" s="65"/>
      <c r="R638" s="65"/>
      <c r="S638" s="16"/>
    </row>
    <row r="639" spans="1:19" s="15" customFormat="1" ht="75" customHeight="1" x14ac:dyDescent="0.55000000000000004">
      <c r="A639" s="66" t="s">
        <v>2234</v>
      </c>
      <c r="B639" s="66"/>
      <c r="C639" s="66"/>
      <c r="D639" s="66"/>
      <c r="E639" s="66"/>
      <c r="F639" s="66"/>
      <c r="G639" s="66"/>
      <c r="H639" s="66"/>
      <c r="I639" s="66"/>
      <c r="J639" s="66"/>
      <c r="K639" s="66"/>
      <c r="L639" s="66"/>
      <c r="M639" s="66"/>
      <c r="N639" s="66"/>
      <c r="O639" s="66"/>
      <c r="P639" s="66"/>
      <c r="Q639" s="66"/>
      <c r="R639" s="66"/>
      <c r="S639" s="16"/>
    </row>
    <row r="640" spans="1:19" s="15" customFormat="1" ht="61.5" customHeight="1" x14ac:dyDescent="0.55000000000000004">
      <c r="A640" s="66" t="s">
        <v>2258</v>
      </c>
      <c r="B640" s="66"/>
      <c r="C640" s="66"/>
      <c r="D640" s="66"/>
      <c r="E640" s="66"/>
      <c r="F640" s="66"/>
      <c r="G640" s="66"/>
      <c r="H640" s="66"/>
      <c r="I640" s="66"/>
      <c r="J640" s="66"/>
      <c r="K640" s="66"/>
      <c r="L640" s="66"/>
      <c r="M640" s="66"/>
      <c r="N640" s="66"/>
      <c r="O640" s="66"/>
      <c r="P640" s="66"/>
      <c r="Q640" s="66"/>
      <c r="R640" s="66"/>
      <c r="S640" s="16"/>
    </row>
    <row r="641" spans="1:19" ht="21" customHeight="1" x14ac:dyDescent="0.35">
      <c r="A641" s="55" t="s">
        <v>35</v>
      </c>
      <c r="B641" s="55"/>
      <c r="C641" s="55"/>
      <c r="D641" s="55"/>
      <c r="E641" s="55"/>
      <c r="F641" s="55"/>
      <c r="G641" s="55"/>
      <c r="H641" s="55"/>
      <c r="I641" s="55"/>
      <c r="J641" s="55"/>
      <c r="K641" s="55"/>
      <c r="L641" s="55"/>
      <c r="M641" s="55"/>
      <c r="N641" s="55"/>
      <c r="O641" s="55"/>
      <c r="P641" s="55"/>
      <c r="Q641" s="55"/>
      <c r="R641" s="55"/>
    </row>
    <row r="642" spans="1:19" ht="23.25" customHeight="1" x14ac:dyDescent="0.25">
      <c r="A642" s="67" t="s">
        <v>14</v>
      </c>
      <c r="B642" s="56" t="s">
        <v>15</v>
      </c>
      <c r="C642" s="56" t="s">
        <v>16</v>
      </c>
      <c r="D642" s="75" t="s">
        <v>17</v>
      </c>
      <c r="E642" s="76"/>
      <c r="F642" s="76"/>
      <c r="G642" s="76"/>
      <c r="H642" s="76"/>
      <c r="I642" s="76"/>
      <c r="J642" s="76"/>
      <c r="K642" s="76"/>
      <c r="L642" s="76"/>
      <c r="M642" s="76"/>
      <c r="N642" s="77"/>
      <c r="O642" s="56" t="s">
        <v>18</v>
      </c>
      <c r="P642" s="59" t="s">
        <v>19</v>
      </c>
      <c r="Q642" s="56" t="s">
        <v>20</v>
      </c>
      <c r="R642" s="61" t="s">
        <v>21</v>
      </c>
      <c r="S642" s="54" t="s">
        <v>42</v>
      </c>
    </row>
    <row r="643" spans="1:19" ht="74.25" customHeight="1" x14ac:dyDescent="0.25">
      <c r="A643" s="68"/>
      <c r="B643" s="57"/>
      <c r="C643" s="57"/>
      <c r="D643" s="59" t="s">
        <v>22</v>
      </c>
      <c r="E643" s="59" t="s">
        <v>23</v>
      </c>
      <c r="F643" s="80" t="s">
        <v>24</v>
      </c>
      <c r="G643" s="81"/>
      <c r="H643" s="59" t="s">
        <v>25</v>
      </c>
      <c r="I643" s="80" t="s">
        <v>26</v>
      </c>
      <c r="J643" s="81"/>
      <c r="K643" s="82" t="s">
        <v>27</v>
      </c>
      <c r="L643" s="83"/>
      <c r="M643" s="78" t="s">
        <v>28</v>
      </c>
      <c r="N643" s="79"/>
      <c r="O643" s="57"/>
      <c r="P643" s="60"/>
      <c r="Q643" s="57"/>
      <c r="R643" s="62"/>
      <c r="S643" s="54"/>
    </row>
    <row r="644" spans="1:19" ht="212.25" customHeight="1" x14ac:dyDescent="0.25">
      <c r="A644" s="69"/>
      <c r="B644" s="58"/>
      <c r="C644" s="58"/>
      <c r="D644" s="60"/>
      <c r="E644" s="60"/>
      <c r="F644" s="50" t="s">
        <v>29</v>
      </c>
      <c r="G644" s="10" t="s">
        <v>30</v>
      </c>
      <c r="H644" s="60"/>
      <c r="I644" s="10" t="s">
        <v>31</v>
      </c>
      <c r="J644" s="10" t="s">
        <v>30</v>
      </c>
      <c r="K644" s="84"/>
      <c r="L644" s="85"/>
      <c r="M644" s="10" t="s">
        <v>32</v>
      </c>
      <c r="N644" s="10" t="s">
        <v>33</v>
      </c>
      <c r="O644" s="58"/>
      <c r="P644" s="10" t="s">
        <v>34</v>
      </c>
      <c r="Q644" s="58"/>
      <c r="R644" s="63"/>
      <c r="S644" s="54"/>
    </row>
    <row r="645" spans="1:19" ht="15" customHeight="1" x14ac:dyDescent="0.25">
      <c r="A645" s="32">
        <v>1</v>
      </c>
      <c r="B645" s="11">
        <v>2</v>
      </c>
      <c r="C645" s="11">
        <v>3</v>
      </c>
      <c r="D645" s="12">
        <v>4</v>
      </c>
      <c r="E645" s="12">
        <v>5</v>
      </c>
      <c r="F645" s="11">
        <v>6</v>
      </c>
      <c r="G645" s="11">
        <v>7</v>
      </c>
      <c r="H645" s="11">
        <v>8</v>
      </c>
      <c r="I645" s="11">
        <v>9</v>
      </c>
      <c r="J645" s="11">
        <v>10</v>
      </c>
      <c r="K645" s="13">
        <v>11</v>
      </c>
      <c r="L645" s="14"/>
      <c r="M645" s="11">
        <v>12</v>
      </c>
      <c r="N645" s="11">
        <v>13</v>
      </c>
      <c r="O645" s="11">
        <v>14</v>
      </c>
      <c r="P645" s="11">
        <v>15</v>
      </c>
      <c r="Q645" s="11">
        <v>16</v>
      </c>
      <c r="R645" s="39">
        <v>17</v>
      </c>
      <c r="S645" s="40">
        <v>18</v>
      </c>
    </row>
    <row r="646" spans="1:19" ht="134.25" customHeight="1" x14ac:dyDescent="0.25">
      <c r="A646" s="33">
        <v>1</v>
      </c>
      <c r="B646" s="3" t="s">
        <v>251</v>
      </c>
      <c r="C646" s="4" t="s">
        <v>87</v>
      </c>
      <c r="D646" s="5" t="s">
        <v>252</v>
      </c>
      <c r="E646" s="5" t="s">
        <v>89</v>
      </c>
      <c r="F646" s="6" t="s">
        <v>493</v>
      </c>
      <c r="G646" s="6" t="s">
        <v>94</v>
      </c>
      <c r="H646" s="6" t="s">
        <v>621</v>
      </c>
      <c r="I646" s="6" t="s">
        <v>69</v>
      </c>
      <c r="J646" s="5" t="s">
        <v>70</v>
      </c>
      <c r="K646" s="7">
        <v>184708394.93000001</v>
      </c>
      <c r="L646" s="5" t="s">
        <v>35</v>
      </c>
      <c r="M646" s="6" t="s">
        <v>35</v>
      </c>
      <c r="N646" s="6" t="s">
        <v>71</v>
      </c>
      <c r="O646" s="6" t="s">
        <v>72</v>
      </c>
      <c r="P646" s="6" t="s">
        <v>73</v>
      </c>
      <c r="Q646" s="18" t="s">
        <v>95</v>
      </c>
      <c r="R646" s="19" t="s">
        <v>35</v>
      </c>
      <c r="S646" s="19" t="s">
        <v>35</v>
      </c>
    </row>
    <row r="647" spans="1:19" ht="135.75" customHeight="1" x14ac:dyDescent="0.25">
      <c r="A647" s="33">
        <v>2</v>
      </c>
      <c r="B647" s="3" t="s">
        <v>170</v>
      </c>
      <c r="C647" s="4" t="s">
        <v>171</v>
      </c>
      <c r="D647" s="5" t="s">
        <v>172</v>
      </c>
      <c r="E647" s="5" t="s">
        <v>89</v>
      </c>
      <c r="F647" s="6" t="s">
        <v>167</v>
      </c>
      <c r="G647" s="6" t="s">
        <v>168</v>
      </c>
      <c r="H647" s="6" t="s">
        <v>107</v>
      </c>
      <c r="I647" s="6" t="s">
        <v>69</v>
      </c>
      <c r="J647" s="5" t="s">
        <v>70</v>
      </c>
      <c r="K647" s="7">
        <v>16403979.789999999</v>
      </c>
      <c r="L647" s="5" t="s">
        <v>35</v>
      </c>
      <c r="M647" s="6"/>
      <c r="N647" s="6" t="s">
        <v>71</v>
      </c>
      <c r="O647" s="6" t="s">
        <v>72</v>
      </c>
      <c r="P647" s="6" t="s">
        <v>73</v>
      </c>
      <c r="Q647" s="18" t="s">
        <v>95</v>
      </c>
      <c r="R647" s="19" t="s">
        <v>35</v>
      </c>
      <c r="S647" s="19" t="s">
        <v>35</v>
      </c>
    </row>
    <row r="648" spans="1:19" ht="122.25" customHeight="1" x14ac:dyDescent="0.25">
      <c r="A648" s="33">
        <v>3</v>
      </c>
      <c r="B648" s="3" t="s">
        <v>65</v>
      </c>
      <c r="C648" s="4" t="s">
        <v>66</v>
      </c>
      <c r="D648" s="5" t="s">
        <v>67</v>
      </c>
      <c r="E648" s="5" t="s">
        <v>139</v>
      </c>
      <c r="F648" s="6" t="s">
        <v>36</v>
      </c>
      <c r="G648" s="6" t="s">
        <v>37</v>
      </c>
      <c r="H648" s="6" t="s">
        <v>68</v>
      </c>
      <c r="I648" s="6" t="s">
        <v>69</v>
      </c>
      <c r="J648" s="5" t="s">
        <v>70</v>
      </c>
      <c r="K648" s="7">
        <v>589333.30000000005</v>
      </c>
      <c r="L648" s="5" t="s">
        <v>35</v>
      </c>
      <c r="M648" s="6"/>
      <c r="N648" s="6" t="s">
        <v>71</v>
      </c>
      <c r="O648" s="6" t="s">
        <v>72</v>
      </c>
      <c r="P648" s="6" t="s">
        <v>73</v>
      </c>
      <c r="Q648" s="18" t="s">
        <v>95</v>
      </c>
      <c r="R648" s="19" t="s">
        <v>35</v>
      </c>
      <c r="S648" s="19" t="s">
        <v>35</v>
      </c>
    </row>
    <row r="649" spans="1:19" ht="131.25" customHeight="1" x14ac:dyDescent="0.25">
      <c r="A649" s="33">
        <v>4</v>
      </c>
      <c r="B649" s="3" t="s">
        <v>86</v>
      </c>
      <c r="C649" s="4" t="s">
        <v>87</v>
      </c>
      <c r="D649" s="5" t="s">
        <v>88</v>
      </c>
      <c r="E649" s="5" t="s">
        <v>89</v>
      </c>
      <c r="F649" s="6" t="s">
        <v>36</v>
      </c>
      <c r="G649" s="6" t="s">
        <v>37</v>
      </c>
      <c r="H649" s="6" t="s">
        <v>90</v>
      </c>
      <c r="I649" s="6" t="s">
        <v>69</v>
      </c>
      <c r="J649" s="5" t="s">
        <v>70</v>
      </c>
      <c r="K649" s="7">
        <v>42479430.060000002</v>
      </c>
      <c r="L649" s="5" t="s">
        <v>35</v>
      </c>
      <c r="M649" s="6"/>
      <c r="N649" s="6" t="s">
        <v>71</v>
      </c>
      <c r="O649" s="6" t="s">
        <v>72</v>
      </c>
      <c r="P649" s="6" t="s">
        <v>73</v>
      </c>
      <c r="Q649" s="18" t="s">
        <v>95</v>
      </c>
      <c r="R649" s="19" t="s">
        <v>35</v>
      </c>
      <c r="S649" s="19" t="s">
        <v>35</v>
      </c>
    </row>
    <row r="650" spans="1:19" ht="137.25" customHeight="1" x14ac:dyDescent="0.25">
      <c r="A650" s="33">
        <v>5</v>
      </c>
      <c r="B650" s="3" t="s">
        <v>86</v>
      </c>
      <c r="C650" s="4" t="s">
        <v>87</v>
      </c>
      <c r="D650" s="5" t="s">
        <v>92</v>
      </c>
      <c r="E650" s="5" t="s">
        <v>89</v>
      </c>
      <c r="F650" s="6" t="s">
        <v>493</v>
      </c>
      <c r="G650" s="6" t="s">
        <v>94</v>
      </c>
      <c r="H650" s="6" t="s">
        <v>623</v>
      </c>
      <c r="I650" s="6" t="s">
        <v>69</v>
      </c>
      <c r="J650" s="5" t="s">
        <v>70</v>
      </c>
      <c r="K650" s="7">
        <v>16662149.880000001</v>
      </c>
      <c r="L650" s="5" t="s">
        <v>35</v>
      </c>
      <c r="M650" s="6"/>
      <c r="N650" s="6" t="s">
        <v>71</v>
      </c>
      <c r="O650" s="6" t="s">
        <v>72</v>
      </c>
      <c r="P650" s="6" t="s">
        <v>73</v>
      </c>
      <c r="Q650" s="18" t="s">
        <v>95</v>
      </c>
      <c r="R650" s="19" t="s">
        <v>35</v>
      </c>
      <c r="S650" s="19" t="s">
        <v>35</v>
      </c>
    </row>
    <row r="651" spans="1:19" ht="171.75" customHeight="1" x14ac:dyDescent="0.25">
      <c r="A651" s="33">
        <v>6</v>
      </c>
      <c r="B651" s="3" t="s">
        <v>115</v>
      </c>
      <c r="C651" s="4" t="s">
        <v>116</v>
      </c>
      <c r="D651" s="5" t="s">
        <v>117</v>
      </c>
      <c r="E651" s="5" t="s">
        <v>118</v>
      </c>
      <c r="F651" s="6" t="s">
        <v>39</v>
      </c>
      <c r="G651" s="6" t="s">
        <v>40</v>
      </c>
      <c r="H651" s="6" t="s">
        <v>107</v>
      </c>
      <c r="I651" s="6" t="s">
        <v>69</v>
      </c>
      <c r="J651" s="5" t="s">
        <v>70</v>
      </c>
      <c r="K651" s="7">
        <v>106000</v>
      </c>
      <c r="L651" s="5" t="s">
        <v>35</v>
      </c>
      <c r="M651" s="6"/>
      <c r="N651" s="6" t="s">
        <v>71</v>
      </c>
      <c r="O651" s="6" t="s">
        <v>72</v>
      </c>
      <c r="P651" s="6" t="s">
        <v>73</v>
      </c>
      <c r="Q651" s="18" t="s">
        <v>95</v>
      </c>
      <c r="R651" s="19" t="s">
        <v>35</v>
      </c>
      <c r="S651" s="19" t="s">
        <v>35</v>
      </c>
    </row>
    <row r="652" spans="1:19" ht="118.5" customHeight="1" x14ac:dyDescent="0.25">
      <c r="A652" s="33">
        <v>7</v>
      </c>
      <c r="B652" s="3" t="s">
        <v>119</v>
      </c>
      <c r="C652" s="4" t="s">
        <v>120</v>
      </c>
      <c r="D652" s="5" t="s">
        <v>121</v>
      </c>
      <c r="E652" s="5" t="s">
        <v>122</v>
      </c>
      <c r="F652" s="6" t="s">
        <v>39</v>
      </c>
      <c r="G652" s="6" t="s">
        <v>40</v>
      </c>
      <c r="H652" s="6" t="s">
        <v>107</v>
      </c>
      <c r="I652" s="6" t="s">
        <v>69</v>
      </c>
      <c r="J652" s="5" t="s">
        <v>70</v>
      </c>
      <c r="K652" s="7">
        <v>84217</v>
      </c>
      <c r="L652" s="5" t="s">
        <v>35</v>
      </c>
      <c r="M652" s="6"/>
      <c r="N652" s="6" t="s">
        <v>71</v>
      </c>
      <c r="O652" s="6" t="s">
        <v>72</v>
      </c>
      <c r="P652" s="6" t="s">
        <v>73</v>
      </c>
      <c r="Q652" s="18" t="s">
        <v>95</v>
      </c>
      <c r="R652" s="19" t="s">
        <v>35</v>
      </c>
      <c r="S652" s="19" t="s">
        <v>35</v>
      </c>
    </row>
    <row r="653" spans="1:19" ht="181.5" customHeight="1" x14ac:dyDescent="0.25">
      <c r="A653" s="33">
        <v>8</v>
      </c>
      <c r="B653" s="3" t="s">
        <v>128</v>
      </c>
      <c r="C653" s="4" t="s">
        <v>129</v>
      </c>
      <c r="D653" s="5" t="s">
        <v>130</v>
      </c>
      <c r="E653" s="5" t="s">
        <v>131</v>
      </c>
      <c r="F653" s="6" t="s">
        <v>39</v>
      </c>
      <c r="G653" s="6" t="s">
        <v>40</v>
      </c>
      <c r="H653" s="6" t="s">
        <v>132</v>
      </c>
      <c r="I653" s="6" t="s">
        <v>69</v>
      </c>
      <c r="J653" s="5" t="s">
        <v>70</v>
      </c>
      <c r="K653" s="7">
        <v>589597.86</v>
      </c>
      <c r="L653" s="5" t="s">
        <v>35</v>
      </c>
      <c r="M653" s="6"/>
      <c r="N653" s="6" t="s">
        <v>53</v>
      </c>
      <c r="O653" s="6" t="s">
        <v>72</v>
      </c>
      <c r="P653" s="6" t="s">
        <v>73</v>
      </c>
      <c r="Q653" s="18" t="s">
        <v>95</v>
      </c>
      <c r="R653" s="19" t="s">
        <v>35</v>
      </c>
      <c r="S653" s="19" t="s">
        <v>35</v>
      </c>
    </row>
    <row r="654" spans="1:19" ht="209.25" x14ac:dyDescent="0.25">
      <c r="A654" s="33">
        <v>9</v>
      </c>
      <c r="B654" s="3" t="s">
        <v>505</v>
      </c>
      <c r="C654" s="4" t="s">
        <v>510</v>
      </c>
      <c r="D654" s="5" t="s">
        <v>551</v>
      </c>
      <c r="E654" s="5" t="s">
        <v>508</v>
      </c>
      <c r="F654" s="6" t="s">
        <v>552</v>
      </c>
      <c r="G654" s="6" t="s">
        <v>553</v>
      </c>
      <c r="H654" s="6" t="s">
        <v>554</v>
      </c>
      <c r="I654" s="6" t="s">
        <v>69</v>
      </c>
      <c r="J654" s="5" t="s">
        <v>70</v>
      </c>
      <c r="K654" s="7">
        <v>12672244.91</v>
      </c>
      <c r="L654" s="5" t="s">
        <v>35</v>
      </c>
      <c r="M654" s="6" t="s">
        <v>35</v>
      </c>
      <c r="N654" s="6" t="s">
        <v>114</v>
      </c>
      <c r="O654" s="6" t="s">
        <v>72</v>
      </c>
      <c r="P654" s="6" t="s">
        <v>73</v>
      </c>
      <c r="Q654" s="18" t="s">
        <v>95</v>
      </c>
      <c r="R654" s="19" t="s">
        <v>35</v>
      </c>
      <c r="S654" s="19" t="s">
        <v>35</v>
      </c>
    </row>
    <row r="655" spans="1:19" ht="209.25" x14ac:dyDescent="0.25">
      <c r="A655" s="33">
        <v>10</v>
      </c>
      <c r="B655" s="3" t="s">
        <v>505</v>
      </c>
      <c r="C655" s="4" t="s">
        <v>510</v>
      </c>
      <c r="D655" s="5" t="s">
        <v>511</v>
      </c>
      <c r="E655" s="5" t="s">
        <v>508</v>
      </c>
      <c r="F655" s="6" t="s">
        <v>36</v>
      </c>
      <c r="G655" s="6" t="s">
        <v>37</v>
      </c>
      <c r="H655" s="6" t="s">
        <v>512</v>
      </c>
      <c r="I655" s="6" t="s">
        <v>69</v>
      </c>
      <c r="J655" s="5" t="s">
        <v>70</v>
      </c>
      <c r="K655" s="7">
        <v>2076404.7</v>
      </c>
      <c r="L655" s="7"/>
      <c r="M655" s="6" t="s">
        <v>35</v>
      </c>
      <c r="N655" s="6" t="s">
        <v>114</v>
      </c>
      <c r="O655" s="6" t="s">
        <v>72</v>
      </c>
      <c r="P655" s="6" t="s">
        <v>73</v>
      </c>
      <c r="Q655" s="18" t="s">
        <v>95</v>
      </c>
      <c r="R655" s="19" t="s">
        <v>35</v>
      </c>
      <c r="S655" s="19" t="s">
        <v>35</v>
      </c>
    </row>
    <row r="656" spans="1:19" ht="162.75" x14ac:dyDescent="0.25">
      <c r="A656" s="33">
        <v>11</v>
      </c>
      <c r="B656" s="3" t="s">
        <v>284</v>
      </c>
      <c r="C656" s="4" t="s">
        <v>285</v>
      </c>
      <c r="D656" s="5" t="s">
        <v>286</v>
      </c>
      <c r="E656" s="5" t="s">
        <v>287</v>
      </c>
      <c r="F656" s="6" t="s">
        <v>143</v>
      </c>
      <c r="G656" s="6" t="s">
        <v>144</v>
      </c>
      <c r="H656" s="6" t="s">
        <v>288</v>
      </c>
      <c r="I656" s="6" t="s">
        <v>69</v>
      </c>
      <c r="J656" s="5" t="s">
        <v>70</v>
      </c>
      <c r="K656" s="7">
        <v>509726.01</v>
      </c>
      <c r="L656" s="5" t="s">
        <v>35</v>
      </c>
      <c r="M656" s="6" t="s">
        <v>35</v>
      </c>
      <c r="N656" s="6" t="s">
        <v>151</v>
      </c>
      <c r="O656" s="6" t="s">
        <v>72</v>
      </c>
      <c r="P656" s="6" t="s">
        <v>73</v>
      </c>
      <c r="Q656" s="18" t="s">
        <v>95</v>
      </c>
      <c r="R656" s="19" t="s">
        <v>35</v>
      </c>
      <c r="S656" s="19" t="s">
        <v>35</v>
      </c>
    </row>
    <row r="657" spans="1:19" ht="162.75" x14ac:dyDescent="0.25">
      <c r="A657" s="33">
        <v>12</v>
      </c>
      <c r="B657" s="3" t="s">
        <v>284</v>
      </c>
      <c r="C657" s="4" t="s">
        <v>289</v>
      </c>
      <c r="D657" s="5" t="s">
        <v>290</v>
      </c>
      <c r="E657" s="5" t="s">
        <v>287</v>
      </c>
      <c r="F657" s="6" t="s">
        <v>39</v>
      </c>
      <c r="G657" s="6" t="s">
        <v>40</v>
      </c>
      <c r="H657" s="6" t="s">
        <v>107</v>
      </c>
      <c r="I657" s="6" t="s">
        <v>69</v>
      </c>
      <c r="J657" s="5" t="s">
        <v>70</v>
      </c>
      <c r="K657" s="7">
        <v>422721.6</v>
      </c>
      <c r="L657" s="5" t="s">
        <v>35</v>
      </c>
      <c r="M657" s="6" t="s">
        <v>35</v>
      </c>
      <c r="N657" s="6" t="s">
        <v>151</v>
      </c>
      <c r="O657" s="6" t="s">
        <v>72</v>
      </c>
      <c r="P657" s="6" t="s">
        <v>73</v>
      </c>
      <c r="Q657" s="18" t="s">
        <v>95</v>
      </c>
      <c r="R657" s="19" t="s">
        <v>35</v>
      </c>
      <c r="S657" s="19" t="s">
        <v>35</v>
      </c>
    </row>
    <row r="658" spans="1:19" ht="153" customHeight="1" x14ac:dyDescent="0.25">
      <c r="A658" s="33">
        <v>13</v>
      </c>
      <c r="B658" s="3" t="s">
        <v>128</v>
      </c>
      <c r="C658" s="4" t="s">
        <v>291</v>
      </c>
      <c r="D658" s="5" t="s">
        <v>292</v>
      </c>
      <c r="E658" s="5" t="s">
        <v>131</v>
      </c>
      <c r="F658" s="6" t="s">
        <v>266</v>
      </c>
      <c r="G658" s="6" t="s">
        <v>267</v>
      </c>
      <c r="H658" s="6" t="s">
        <v>293</v>
      </c>
      <c r="I658" s="6" t="s">
        <v>69</v>
      </c>
      <c r="J658" s="5" t="s">
        <v>70</v>
      </c>
      <c r="K658" s="7">
        <v>589752.19999999995</v>
      </c>
      <c r="L658" s="5" t="s">
        <v>35</v>
      </c>
      <c r="M658" s="6" t="s">
        <v>35</v>
      </c>
      <c r="N658" s="6" t="s">
        <v>114</v>
      </c>
      <c r="O658" s="6" t="s">
        <v>72</v>
      </c>
      <c r="P658" s="6" t="s">
        <v>73</v>
      </c>
      <c r="Q658" s="18" t="s">
        <v>95</v>
      </c>
      <c r="R658" s="19" t="s">
        <v>35</v>
      </c>
      <c r="S658" s="19" t="s">
        <v>35</v>
      </c>
    </row>
    <row r="659" spans="1:19" ht="156" customHeight="1" x14ac:dyDescent="0.25">
      <c r="A659" s="33">
        <v>14</v>
      </c>
      <c r="B659" s="3" t="s">
        <v>294</v>
      </c>
      <c r="C659" s="4" t="s">
        <v>295</v>
      </c>
      <c r="D659" s="5" t="s">
        <v>296</v>
      </c>
      <c r="E659" s="5" t="s">
        <v>131</v>
      </c>
      <c r="F659" s="6" t="s">
        <v>266</v>
      </c>
      <c r="G659" s="6" t="s">
        <v>267</v>
      </c>
      <c r="H659" s="6" t="s">
        <v>297</v>
      </c>
      <c r="I659" s="6" t="s">
        <v>69</v>
      </c>
      <c r="J659" s="5" t="s">
        <v>70</v>
      </c>
      <c r="K659" s="7">
        <v>589486.46</v>
      </c>
      <c r="L659" s="5" t="s">
        <v>35</v>
      </c>
      <c r="M659" s="6" t="s">
        <v>35</v>
      </c>
      <c r="N659" s="6" t="s">
        <v>114</v>
      </c>
      <c r="O659" s="6" t="s">
        <v>72</v>
      </c>
      <c r="P659" s="6" t="s">
        <v>73</v>
      </c>
      <c r="Q659" s="18" t="s">
        <v>95</v>
      </c>
      <c r="R659" s="19" t="s">
        <v>35</v>
      </c>
      <c r="S659" s="19" t="s">
        <v>35</v>
      </c>
    </row>
    <row r="660" spans="1:19" ht="158.25" customHeight="1" x14ac:dyDescent="0.25">
      <c r="A660" s="33">
        <v>15</v>
      </c>
      <c r="B660" s="3" t="s">
        <v>555</v>
      </c>
      <c r="C660" s="4" t="s">
        <v>556</v>
      </c>
      <c r="D660" s="5" t="s">
        <v>557</v>
      </c>
      <c r="E660" s="5" t="s">
        <v>558</v>
      </c>
      <c r="F660" s="6" t="s">
        <v>36</v>
      </c>
      <c r="G660" s="6" t="s">
        <v>37</v>
      </c>
      <c r="H660" s="6" t="s">
        <v>559</v>
      </c>
      <c r="I660" s="6" t="s">
        <v>384</v>
      </c>
      <c r="J660" s="5" t="s">
        <v>385</v>
      </c>
      <c r="K660" s="7">
        <v>362675.88</v>
      </c>
      <c r="L660" s="5" t="s">
        <v>35</v>
      </c>
      <c r="M660" s="6" t="s">
        <v>35</v>
      </c>
      <c r="N660" s="6" t="s">
        <v>71</v>
      </c>
      <c r="O660" s="6" t="s">
        <v>72</v>
      </c>
      <c r="P660" s="6" t="s">
        <v>73</v>
      </c>
      <c r="Q660" s="18" t="s">
        <v>95</v>
      </c>
      <c r="R660" s="19" t="s">
        <v>35</v>
      </c>
      <c r="S660" s="19" t="s">
        <v>35</v>
      </c>
    </row>
    <row r="661" spans="1:19" ht="93" x14ac:dyDescent="0.25">
      <c r="A661" s="33">
        <v>16</v>
      </c>
      <c r="B661" s="3" t="s">
        <v>513</v>
      </c>
      <c r="C661" s="4" t="s">
        <v>375</v>
      </c>
      <c r="D661" s="5" t="s">
        <v>514</v>
      </c>
      <c r="E661" s="5" t="s">
        <v>515</v>
      </c>
      <c r="F661" s="6" t="s">
        <v>39</v>
      </c>
      <c r="G661" s="6" t="s">
        <v>40</v>
      </c>
      <c r="H661" s="6" t="s">
        <v>107</v>
      </c>
      <c r="I661" s="6" t="s">
        <v>69</v>
      </c>
      <c r="J661" s="5" t="s">
        <v>70</v>
      </c>
      <c r="K661" s="7">
        <v>1768820</v>
      </c>
      <c r="L661" s="5" t="s">
        <v>35</v>
      </c>
      <c r="M661" s="6" t="s">
        <v>35</v>
      </c>
      <c r="N661" s="6" t="s">
        <v>71</v>
      </c>
      <c r="O661" s="6" t="s">
        <v>72</v>
      </c>
      <c r="P661" s="6" t="s">
        <v>73</v>
      </c>
      <c r="Q661" s="18" t="s">
        <v>95</v>
      </c>
      <c r="R661" s="19" t="s">
        <v>35</v>
      </c>
      <c r="S661" s="19" t="s">
        <v>35</v>
      </c>
    </row>
    <row r="662" spans="1:19" ht="252.75" customHeight="1" x14ac:dyDescent="0.25">
      <c r="A662" s="33">
        <v>17</v>
      </c>
      <c r="B662" s="3" t="s">
        <v>173</v>
      </c>
      <c r="C662" s="4" t="s">
        <v>341</v>
      </c>
      <c r="D662" s="5" t="s">
        <v>342</v>
      </c>
      <c r="E662" s="5" t="s">
        <v>343</v>
      </c>
      <c r="F662" s="6" t="s">
        <v>39</v>
      </c>
      <c r="G662" s="6" t="s">
        <v>40</v>
      </c>
      <c r="H662" s="6" t="s">
        <v>107</v>
      </c>
      <c r="I662" s="6" t="s">
        <v>69</v>
      </c>
      <c r="J662" s="5" t="s">
        <v>70</v>
      </c>
      <c r="K662" s="7">
        <v>585575</v>
      </c>
      <c r="L662" s="5" t="s">
        <v>35</v>
      </c>
      <c r="M662" s="6" t="s">
        <v>35</v>
      </c>
      <c r="N662" s="6" t="s">
        <v>71</v>
      </c>
      <c r="O662" s="6" t="s">
        <v>72</v>
      </c>
      <c r="P662" s="6" t="s">
        <v>73</v>
      </c>
      <c r="Q662" s="18" t="s">
        <v>95</v>
      </c>
      <c r="R662" s="19" t="s">
        <v>35</v>
      </c>
      <c r="S662" s="19" t="s">
        <v>35</v>
      </c>
    </row>
    <row r="663" spans="1:19" ht="325.5" x14ac:dyDescent="0.25">
      <c r="A663" s="33">
        <v>18</v>
      </c>
      <c r="B663" s="3" t="s">
        <v>173</v>
      </c>
      <c r="C663" s="4" t="s">
        <v>344</v>
      </c>
      <c r="D663" s="5" t="s">
        <v>345</v>
      </c>
      <c r="E663" s="5" t="s">
        <v>346</v>
      </c>
      <c r="F663" s="6" t="s">
        <v>39</v>
      </c>
      <c r="G663" s="6" t="s">
        <v>40</v>
      </c>
      <c r="H663" s="6" t="s">
        <v>107</v>
      </c>
      <c r="I663" s="6" t="s">
        <v>69</v>
      </c>
      <c r="J663" s="5" t="s">
        <v>70</v>
      </c>
      <c r="K663" s="7">
        <v>581681</v>
      </c>
      <c r="L663" s="5" t="s">
        <v>35</v>
      </c>
      <c r="M663" s="6" t="s">
        <v>35</v>
      </c>
      <c r="N663" s="6" t="s">
        <v>71</v>
      </c>
      <c r="O663" s="6" t="s">
        <v>72</v>
      </c>
      <c r="P663" s="6" t="s">
        <v>73</v>
      </c>
      <c r="Q663" s="18" t="s">
        <v>95</v>
      </c>
      <c r="R663" s="19" t="s">
        <v>35</v>
      </c>
      <c r="S663" s="19" t="s">
        <v>35</v>
      </c>
    </row>
    <row r="664" spans="1:19" ht="127.5" customHeight="1" x14ac:dyDescent="0.25">
      <c r="A664" s="33">
        <v>19</v>
      </c>
      <c r="B664" s="3" t="s">
        <v>374</v>
      </c>
      <c r="C664" s="4" t="s">
        <v>375</v>
      </c>
      <c r="D664" s="5" t="s">
        <v>376</v>
      </c>
      <c r="E664" s="5" t="s">
        <v>377</v>
      </c>
      <c r="F664" s="6" t="s">
        <v>39</v>
      </c>
      <c r="G664" s="6" t="s">
        <v>40</v>
      </c>
      <c r="H664" s="6" t="s">
        <v>107</v>
      </c>
      <c r="I664" s="6" t="s">
        <v>69</v>
      </c>
      <c r="J664" s="5" t="s">
        <v>70</v>
      </c>
      <c r="K664" s="7">
        <v>374380</v>
      </c>
      <c r="L664" s="5" t="s">
        <v>35</v>
      </c>
      <c r="M664" s="6" t="s">
        <v>35</v>
      </c>
      <c r="N664" s="6" t="s">
        <v>378</v>
      </c>
      <c r="O664" s="6" t="s">
        <v>72</v>
      </c>
      <c r="P664" s="6" t="s">
        <v>73</v>
      </c>
      <c r="Q664" s="18" t="s">
        <v>95</v>
      </c>
      <c r="R664" s="19" t="s">
        <v>35</v>
      </c>
      <c r="S664" s="19" t="s">
        <v>35</v>
      </c>
    </row>
    <row r="665" spans="1:19" ht="139.5" x14ac:dyDescent="0.25">
      <c r="A665" s="33">
        <v>20</v>
      </c>
      <c r="B665" s="3" t="s">
        <v>644</v>
      </c>
      <c r="C665" s="4" t="s">
        <v>645</v>
      </c>
      <c r="D665" s="5" t="s">
        <v>646</v>
      </c>
      <c r="E665" s="5" t="s">
        <v>131</v>
      </c>
      <c r="F665" s="6" t="s">
        <v>36</v>
      </c>
      <c r="G665" s="6" t="s">
        <v>37</v>
      </c>
      <c r="H665" s="6" t="s">
        <v>647</v>
      </c>
      <c r="I665" s="6" t="s">
        <v>69</v>
      </c>
      <c r="J665" s="5" t="s">
        <v>70</v>
      </c>
      <c r="K665" s="7">
        <v>520310.62</v>
      </c>
      <c r="L665" s="5" t="s">
        <v>35</v>
      </c>
      <c r="M665" s="6" t="s">
        <v>35</v>
      </c>
      <c r="N665" s="6" t="s">
        <v>83</v>
      </c>
      <c r="O665" s="6" t="s">
        <v>72</v>
      </c>
      <c r="P665" s="6" t="s">
        <v>73</v>
      </c>
      <c r="Q665" s="18" t="s">
        <v>95</v>
      </c>
      <c r="R665" s="19" t="s">
        <v>35</v>
      </c>
      <c r="S665" s="19" t="s">
        <v>35</v>
      </c>
    </row>
    <row r="666" spans="1:19" ht="381.75" customHeight="1" x14ac:dyDescent="0.25">
      <c r="A666" s="33">
        <v>21</v>
      </c>
      <c r="B666" s="3" t="s">
        <v>784</v>
      </c>
      <c r="C666" s="4" t="s">
        <v>785</v>
      </c>
      <c r="D666" s="5" t="s">
        <v>786</v>
      </c>
      <c r="E666" s="5" t="s">
        <v>787</v>
      </c>
      <c r="F666" s="6" t="s">
        <v>39</v>
      </c>
      <c r="G666" s="6" t="s">
        <v>40</v>
      </c>
      <c r="H666" s="6" t="s">
        <v>107</v>
      </c>
      <c r="I666" s="6" t="s">
        <v>239</v>
      </c>
      <c r="J666" s="5" t="s">
        <v>240</v>
      </c>
      <c r="K666" s="7">
        <v>245000</v>
      </c>
      <c r="L666" s="5" t="s">
        <v>35</v>
      </c>
      <c r="M666" s="6" t="s">
        <v>35</v>
      </c>
      <c r="N666" s="6" t="s">
        <v>71</v>
      </c>
      <c r="O666" s="6" t="s">
        <v>72</v>
      </c>
      <c r="P666" s="6" t="s">
        <v>73</v>
      </c>
      <c r="Q666" s="18" t="s">
        <v>95</v>
      </c>
      <c r="R666" s="19" t="s">
        <v>35</v>
      </c>
      <c r="S666" s="19" t="s">
        <v>35</v>
      </c>
    </row>
    <row r="667" spans="1:19" ht="93" x14ac:dyDescent="0.25">
      <c r="A667" s="33">
        <v>22</v>
      </c>
      <c r="B667" s="3" t="s">
        <v>889</v>
      </c>
      <c r="C667" s="4" t="s">
        <v>341</v>
      </c>
      <c r="D667" s="5" t="s">
        <v>890</v>
      </c>
      <c r="E667" s="5" t="s">
        <v>891</v>
      </c>
      <c r="F667" s="6" t="s">
        <v>36</v>
      </c>
      <c r="G667" s="6" t="s">
        <v>37</v>
      </c>
      <c r="H667" s="6" t="s">
        <v>81</v>
      </c>
      <c r="I667" s="6" t="s">
        <v>69</v>
      </c>
      <c r="J667" s="5" t="s">
        <v>70</v>
      </c>
      <c r="K667" s="7">
        <v>507630</v>
      </c>
      <c r="L667" s="5" t="s">
        <v>35</v>
      </c>
      <c r="M667" s="6" t="s">
        <v>35</v>
      </c>
      <c r="N667" s="6" t="s">
        <v>431</v>
      </c>
      <c r="O667" s="6" t="s">
        <v>72</v>
      </c>
      <c r="P667" s="6" t="s">
        <v>73</v>
      </c>
      <c r="Q667" s="18" t="s">
        <v>95</v>
      </c>
      <c r="R667" s="19" t="s">
        <v>35</v>
      </c>
      <c r="S667" s="19" t="s">
        <v>35</v>
      </c>
    </row>
    <row r="668" spans="1:19" ht="124.5" customHeight="1" x14ac:dyDescent="0.25">
      <c r="A668" s="33">
        <v>23</v>
      </c>
      <c r="B668" s="3" t="s">
        <v>892</v>
      </c>
      <c r="C668" s="4" t="s">
        <v>893</v>
      </c>
      <c r="D668" s="5" t="s">
        <v>894</v>
      </c>
      <c r="E668" s="5" t="s">
        <v>895</v>
      </c>
      <c r="F668" s="6" t="s">
        <v>36</v>
      </c>
      <c r="G668" s="6" t="s">
        <v>37</v>
      </c>
      <c r="H668" s="6" t="s">
        <v>896</v>
      </c>
      <c r="I668" s="6" t="s">
        <v>69</v>
      </c>
      <c r="J668" s="5" t="s">
        <v>70</v>
      </c>
      <c r="K668" s="7">
        <v>245762.71</v>
      </c>
      <c r="L668" s="5" t="s">
        <v>35</v>
      </c>
      <c r="M668" s="6" t="s">
        <v>35</v>
      </c>
      <c r="N668" s="6" t="s">
        <v>431</v>
      </c>
      <c r="O668" s="6" t="s">
        <v>72</v>
      </c>
      <c r="P668" s="6" t="s">
        <v>73</v>
      </c>
      <c r="Q668" s="18" t="s">
        <v>95</v>
      </c>
      <c r="R668" s="19" t="s">
        <v>35</v>
      </c>
      <c r="S668" s="19" t="s">
        <v>35</v>
      </c>
    </row>
    <row r="669" spans="1:19" ht="105" customHeight="1" x14ac:dyDescent="0.25">
      <c r="A669" s="33">
        <v>24</v>
      </c>
      <c r="B669" s="3" t="s">
        <v>897</v>
      </c>
      <c r="C669" s="4" t="s">
        <v>66</v>
      </c>
      <c r="D669" s="5" t="s">
        <v>898</v>
      </c>
      <c r="E669" s="5" t="s">
        <v>891</v>
      </c>
      <c r="F669" s="6" t="s">
        <v>36</v>
      </c>
      <c r="G669" s="6" t="s">
        <v>37</v>
      </c>
      <c r="H669" s="6" t="s">
        <v>899</v>
      </c>
      <c r="I669" s="6" t="s">
        <v>69</v>
      </c>
      <c r="J669" s="5" t="s">
        <v>70</v>
      </c>
      <c r="K669" s="7">
        <v>288000</v>
      </c>
      <c r="L669" s="5" t="s">
        <v>35</v>
      </c>
      <c r="M669" s="6" t="s">
        <v>35</v>
      </c>
      <c r="N669" s="6" t="s">
        <v>431</v>
      </c>
      <c r="O669" s="6" t="s">
        <v>72</v>
      </c>
      <c r="P669" s="6" t="s">
        <v>73</v>
      </c>
      <c r="Q669" s="18" t="s">
        <v>95</v>
      </c>
      <c r="R669" s="19" t="s">
        <v>35</v>
      </c>
      <c r="S669" s="19" t="s">
        <v>35</v>
      </c>
    </row>
    <row r="670" spans="1:19" ht="115.5" customHeight="1" x14ac:dyDescent="0.25">
      <c r="A670" s="33">
        <v>25</v>
      </c>
      <c r="B670" s="3" t="s">
        <v>900</v>
      </c>
      <c r="C670" s="4" t="s">
        <v>901</v>
      </c>
      <c r="D670" s="5" t="s">
        <v>902</v>
      </c>
      <c r="E670" s="5" t="s">
        <v>891</v>
      </c>
      <c r="F670" s="6" t="s">
        <v>167</v>
      </c>
      <c r="G670" s="6" t="s">
        <v>168</v>
      </c>
      <c r="H670" s="6" t="s">
        <v>903</v>
      </c>
      <c r="I670" s="6" t="s">
        <v>69</v>
      </c>
      <c r="J670" s="5" t="s">
        <v>70</v>
      </c>
      <c r="K670" s="7">
        <v>585862.19999999995</v>
      </c>
      <c r="L670" s="5" t="s">
        <v>35</v>
      </c>
      <c r="M670" s="6" t="s">
        <v>35</v>
      </c>
      <c r="N670" s="6" t="s">
        <v>431</v>
      </c>
      <c r="O670" s="6" t="s">
        <v>72</v>
      </c>
      <c r="P670" s="6" t="s">
        <v>73</v>
      </c>
      <c r="Q670" s="18" t="s">
        <v>95</v>
      </c>
      <c r="R670" s="19" t="s">
        <v>35</v>
      </c>
      <c r="S670" s="19" t="s">
        <v>35</v>
      </c>
    </row>
    <row r="671" spans="1:19" ht="162.75" x14ac:dyDescent="0.25">
      <c r="A671" s="33">
        <v>26</v>
      </c>
      <c r="B671" s="3" t="s">
        <v>1191</v>
      </c>
      <c r="C671" s="4" t="s">
        <v>1194</v>
      </c>
      <c r="D671" s="5" t="s">
        <v>1195</v>
      </c>
      <c r="E671" s="5" t="s">
        <v>581</v>
      </c>
      <c r="F671" s="6" t="s">
        <v>36</v>
      </c>
      <c r="G671" s="6" t="s">
        <v>37</v>
      </c>
      <c r="H671" s="6" t="s">
        <v>1196</v>
      </c>
      <c r="I671" s="6" t="s">
        <v>1197</v>
      </c>
      <c r="J671" s="5" t="s">
        <v>1198</v>
      </c>
      <c r="K671" s="7">
        <v>66445627.590000004</v>
      </c>
      <c r="L671" s="5" t="s">
        <v>35</v>
      </c>
      <c r="M671" s="6" t="s">
        <v>35</v>
      </c>
      <c r="N671" s="6" t="s">
        <v>71</v>
      </c>
      <c r="O671" s="6" t="s">
        <v>72</v>
      </c>
      <c r="P671" s="6" t="s">
        <v>73</v>
      </c>
      <c r="Q671" s="18" t="s">
        <v>95</v>
      </c>
      <c r="R671" s="19" t="s">
        <v>35</v>
      </c>
      <c r="S671" s="19" t="s">
        <v>35</v>
      </c>
    </row>
    <row r="672" spans="1:19" ht="93" x14ac:dyDescent="0.25">
      <c r="A672" s="33">
        <v>27</v>
      </c>
      <c r="B672" s="3" t="s">
        <v>54</v>
      </c>
      <c r="C672" s="4" t="s">
        <v>915</v>
      </c>
      <c r="D672" s="5" t="s">
        <v>916</v>
      </c>
      <c r="E672" s="5" t="s">
        <v>917</v>
      </c>
      <c r="F672" s="6" t="s">
        <v>520</v>
      </c>
      <c r="G672" s="6" t="s">
        <v>521</v>
      </c>
      <c r="H672" s="6" t="s">
        <v>107</v>
      </c>
      <c r="I672" s="6" t="s">
        <v>101</v>
      </c>
      <c r="J672" s="5" t="s">
        <v>102</v>
      </c>
      <c r="K672" s="7">
        <v>161180</v>
      </c>
      <c r="L672" s="5" t="s">
        <v>35</v>
      </c>
      <c r="M672" s="6" t="s">
        <v>35</v>
      </c>
      <c r="N672" s="6" t="s">
        <v>71</v>
      </c>
      <c r="O672" s="6" t="s">
        <v>72</v>
      </c>
      <c r="P672" s="6" t="s">
        <v>73</v>
      </c>
      <c r="Q672" s="18" t="s">
        <v>95</v>
      </c>
      <c r="R672" s="19" t="s">
        <v>35</v>
      </c>
      <c r="S672" s="19" t="s">
        <v>35</v>
      </c>
    </row>
    <row r="673" spans="1:19" ht="139.5" x14ac:dyDescent="0.25">
      <c r="A673" s="33">
        <v>28</v>
      </c>
      <c r="B673" s="3" t="s">
        <v>928</v>
      </c>
      <c r="C673" s="4" t="s">
        <v>929</v>
      </c>
      <c r="D673" s="5" t="s">
        <v>930</v>
      </c>
      <c r="E673" s="5" t="s">
        <v>131</v>
      </c>
      <c r="F673" s="6" t="s">
        <v>36</v>
      </c>
      <c r="G673" s="6" t="s">
        <v>37</v>
      </c>
      <c r="H673" s="6" t="s">
        <v>931</v>
      </c>
      <c r="I673" s="6" t="s">
        <v>69</v>
      </c>
      <c r="J673" s="5" t="s">
        <v>70</v>
      </c>
      <c r="K673" s="7">
        <v>586342</v>
      </c>
      <c r="L673" s="5" t="s">
        <v>35</v>
      </c>
      <c r="M673" s="6" t="s">
        <v>35</v>
      </c>
      <c r="N673" s="6" t="s">
        <v>71</v>
      </c>
      <c r="O673" s="6" t="s">
        <v>72</v>
      </c>
      <c r="P673" s="6" t="s">
        <v>73</v>
      </c>
      <c r="Q673" s="18" t="s">
        <v>95</v>
      </c>
      <c r="R673" s="19" t="s">
        <v>35</v>
      </c>
      <c r="S673" s="19" t="s">
        <v>35</v>
      </c>
    </row>
    <row r="674" spans="1:19" ht="139.5" x14ac:dyDescent="0.25">
      <c r="A674" s="33">
        <v>29</v>
      </c>
      <c r="B674" s="3" t="s">
        <v>128</v>
      </c>
      <c r="C674" s="4" t="s">
        <v>932</v>
      </c>
      <c r="D674" s="5" t="s">
        <v>933</v>
      </c>
      <c r="E674" s="5" t="s">
        <v>131</v>
      </c>
      <c r="F674" s="6" t="s">
        <v>36</v>
      </c>
      <c r="G674" s="6" t="s">
        <v>37</v>
      </c>
      <c r="H674" s="6" t="s">
        <v>934</v>
      </c>
      <c r="I674" s="6" t="s">
        <v>69</v>
      </c>
      <c r="J674" s="5" t="s">
        <v>70</v>
      </c>
      <c r="K674" s="7">
        <v>586460</v>
      </c>
      <c r="L674" s="5" t="s">
        <v>35</v>
      </c>
      <c r="M674" s="6" t="s">
        <v>35</v>
      </c>
      <c r="N674" s="6" t="s">
        <v>71</v>
      </c>
      <c r="O674" s="6" t="s">
        <v>72</v>
      </c>
      <c r="P674" s="6" t="s">
        <v>73</v>
      </c>
      <c r="Q674" s="18" t="s">
        <v>95</v>
      </c>
      <c r="R674" s="19" t="s">
        <v>35</v>
      </c>
      <c r="S674" s="19" t="s">
        <v>35</v>
      </c>
    </row>
    <row r="675" spans="1:19" ht="174" customHeight="1" x14ac:dyDescent="0.25">
      <c r="A675" s="33">
        <v>30</v>
      </c>
      <c r="B675" s="3" t="s">
        <v>96</v>
      </c>
      <c r="C675" s="4" t="s">
        <v>985</v>
      </c>
      <c r="D675" s="5" t="s">
        <v>986</v>
      </c>
      <c r="E675" s="5" t="s">
        <v>987</v>
      </c>
      <c r="F675" s="6" t="s">
        <v>36</v>
      </c>
      <c r="G675" s="6" t="s">
        <v>37</v>
      </c>
      <c r="H675" s="6" t="s">
        <v>107</v>
      </c>
      <c r="I675" s="6" t="s">
        <v>69</v>
      </c>
      <c r="J675" s="5" t="s">
        <v>70</v>
      </c>
      <c r="K675" s="7">
        <v>207250.62</v>
      </c>
      <c r="L675" s="5" t="s">
        <v>35</v>
      </c>
      <c r="M675" s="6" t="s">
        <v>35</v>
      </c>
      <c r="N675" s="6" t="s">
        <v>71</v>
      </c>
      <c r="O675" s="6" t="s">
        <v>72</v>
      </c>
      <c r="P675" s="6" t="s">
        <v>73</v>
      </c>
      <c r="Q675" s="18" t="s">
        <v>95</v>
      </c>
      <c r="R675" s="19" t="s">
        <v>35</v>
      </c>
      <c r="S675" s="19" t="s">
        <v>35</v>
      </c>
    </row>
    <row r="676" spans="1:19" ht="116.25" x14ac:dyDescent="0.25">
      <c r="A676" s="33">
        <v>31</v>
      </c>
      <c r="B676" s="3" t="s">
        <v>415</v>
      </c>
      <c r="C676" s="4" t="s">
        <v>1290</v>
      </c>
      <c r="D676" s="5" t="s">
        <v>1291</v>
      </c>
      <c r="E676" s="5" t="s">
        <v>1292</v>
      </c>
      <c r="F676" s="6" t="s">
        <v>36</v>
      </c>
      <c r="G676" s="6" t="s">
        <v>37</v>
      </c>
      <c r="H676" s="6" t="s">
        <v>107</v>
      </c>
      <c r="I676" s="6" t="s">
        <v>69</v>
      </c>
      <c r="J676" s="5" t="s">
        <v>70</v>
      </c>
      <c r="K676" s="7">
        <v>704000</v>
      </c>
      <c r="L676" s="5" t="s">
        <v>35</v>
      </c>
      <c r="M676" s="6" t="s">
        <v>35</v>
      </c>
      <c r="N676" s="6" t="s">
        <v>1272</v>
      </c>
      <c r="O676" s="6" t="s">
        <v>72</v>
      </c>
      <c r="P676" s="6" t="s">
        <v>73</v>
      </c>
      <c r="Q676" s="18" t="s">
        <v>95</v>
      </c>
      <c r="R676" s="19" t="s">
        <v>35</v>
      </c>
      <c r="S676" s="19" t="s">
        <v>35</v>
      </c>
    </row>
    <row r="677" spans="1:19" ht="93" x14ac:dyDescent="0.25">
      <c r="A677" s="33">
        <v>32</v>
      </c>
      <c r="B677" s="3" t="s">
        <v>1107</v>
      </c>
      <c r="C677" s="4" t="s">
        <v>1108</v>
      </c>
      <c r="D677" s="5" t="s">
        <v>1109</v>
      </c>
      <c r="E677" s="5" t="s">
        <v>891</v>
      </c>
      <c r="F677" s="6" t="s">
        <v>1110</v>
      </c>
      <c r="G677" s="6" t="s">
        <v>1111</v>
      </c>
      <c r="H677" s="6" t="s">
        <v>1112</v>
      </c>
      <c r="I677" s="6" t="s">
        <v>69</v>
      </c>
      <c r="J677" s="5" t="s">
        <v>70</v>
      </c>
      <c r="K677" s="7">
        <v>288000.05</v>
      </c>
      <c r="L677" s="5" t="s">
        <v>35</v>
      </c>
      <c r="M677" s="6" t="s">
        <v>35</v>
      </c>
      <c r="N677" s="6" t="s">
        <v>431</v>
      </c>
      <c r="O677" s="6" t="s">
        <v>72</v>
      </c>
      <c r="P677" s="6" t="s">
        <v>73</v>
      </c>
      <c r="Q677" s="18" t="s">
        <v>95</v>
      </c>
      <c r="R677" s="19" t="s">
        <v>35</v>
      </c>
      <c r="S677" s="19" t="s">
        <v>35</v>
      </c>
    </row>
    <row r="678" spans="1:19" ht="133.5" customHeight="1" x14ac:dyDescent="0.25">
      <c r="A678" s="33">
        <v>33</v>
      </c>
      <c r="B678" s="3" t="s">
        <v>1113</v>
      </c>
      <c r="C678" s="4" t="s">
        <v>1114</v>
      </c>
      <c r="D678" s="5" t="s">
        <v>1115</v>
      </c>
      <c r="E678" s="5" t="s">
        <v>891</v>
      </c>
      <c r="F678" s="6" t="s">
        <v>1116</v>
      </c>
      <c r="G678" s="6" t="s">
        <v>1117</v>
      </c>
      <c r="H678" s="6" t="s">
        <v>1118</v>
      </c>
      <c r="I678" s="6" t="s">
        <v>69</v>
      </c>
      <c r="J678" s="5" t="s">
        <v>70</v>
      </c>
      <c r="K678" s="7">
        <v>587008.79</v>
      </c>
      <c r="L678" s="5" t="s">
        <v>35</v>
      </c>
      <c r="M678" s="6" t="s">
        <v>35</v>
      </c>
      <c r="N678" s="6" t="s">
        <v>431</v>
      </c>
      <c r="O678" s="6" t="s">
        <v>72</v>
      </c>
      <c r="P678" s="6" t="s">
        <v>73</v>
      </c>
      <c r="Q678" s="18" t="s">
        <v>95</v>
      </c>
      <c r="R678" s="19" t="s">
        <v>35</v>
      </c>
      <c r="S678" s="19" t="s">
        <v>35</v>
      </c>
    </row>
    <row r="679" spans="1:19" ht="139.5" x14ac:dyDescent="0.25">
      <c r="A679" s="33">
        <v>34</v>
      </c>
      <c r="B679" s="3" t="s">
        <v>1202</v>
      </c>
      <c r="C679" s="4" t="s">
        <v>1203</v>
      </c>
      <c r="D679" s="5" t="s">
        <v>1204</v>
      </c>
      <c r="E679" s="5" t="s">
        <v>131</v>
      </c>
      <c r="F679" s="6" t="s">
        <v>36</v>
      </c>
      <c r="G679" s="6" t="s">
        <v>37</v>
      </c>
      <c r="H679" s="6" t="s">
        <v>1205</v>
      </c>
      <c r="I679" s="6" t="s">
        <v>69</v>
      </c>
      <c r="J679" s="5" t="s">
        <v>70</v>
      </c>
      <c r="K679" s="7">
        <v>589786.61</v>
      </c>
      <c r="L679" s="5" t="s">
        <v>35</v>
      </c>
      <c r="M679" s="6" t="s">
        <v>35</v>
      </c>
      <c r="N679" s="6" t="s">
        <v>71</v>
      </c>
      <c r="O679" s="6" t="s">
        <v>72</v>
      </c>
      <c r="P679" s="6" t="s">
        <v>73</v>
      </c>
      <c r="Q679" s="18" t="s">
        <v>95</v>
      </c>
      <c r="R679" s="19" t="s">
        <v>35</v>
      </c>
      <c r="S679" s="19" t="s">
        <v>35</v>
      </c>
    </row>
    <row r="680" spans="1:19" ht="139.5" x14ac:dyDescent="0.25">
      <c r="A680" s="33">
        <v>35</v>
      </c>
      <c r="B680" s="3" t="s">
        <v>128</v>
      </c>
      <c r="C680" s="4" t="s">
        <v>1206</v>
      </c>
      <c r="D680" s="5" t="s">
        <v>1207</v>
      </c>
      <c r="E680" s="5" t="s">
        <v>131</v>
      </c>
      <c r="F680" s="6" t="s">
        <v>266</v>
      </c>
      <c r="G680" s="6" t="s">
        <v>267</v>
      </c>
      <c r="H680" s="6" t="s">
        <v>293</v>
      </c>
      <c r="I680" s="6" t="s">
        <v>69</v>
      </c>
      <c r="J680" s="5" t="s">
        <v>70</v>
      </c>
      <c r="K680" s="7">
        <v>589752.19999999995</v>
      </c>
      <c r="L680" s="5" t="s">
        <v>35</v>
      </c>
      <c r="M680" s="6" t="s">
        <v>35</v>
      </c>
      <c r="N680" s="6" t="s">
        <v>71</v>
      </c>
      <c r="O680" s="6" t="s">
        <v>72</v>
      </c>
      <c r="P680" s="6" t="s">
        <v>73</v>
      </c>
      <c r="Q680" s="18" t="s">
        <v>95</v>
      </c>
      <c r="R680" s="19" t="s">
        <v>35</v>
      </c>
      <c r="S680" s="19" t="s">
        <v>35</v>
      </c>
    </row>
    <row r="681" spans="1:19" ht="139.5" x14ac:dyDescent="0.25">
      <c r="A681" s="33">
        <v>36</v>
      </c>
      <c r="B681" s="3" t="s">
        <v>1208</v>
      </c>
      <c r="C681" s="4" t="s">
        <v>1209</v>
      </c>
      <c r="D681" s="5" t="s">
        <v>1210</v>
      </c>
      <c r="E681" s="5" t="s">
        <v>131</v>
      </c>
      <c r="F681" s="6" t="s">
        <v>36</v>
      </c>
      <c r="G681" s="6" t="s">
        <v>37</v>
      </c>
      <c r="H681" s="6" t="s">
        <v>1211</v>
      </c>
      <c r="I681" s="6" t="s">
        <v>69</v>
      </c>
      <c r="J681" s="5" t="s">
        <v>70</v>
      </c>
      <c r="K681" s="7">
        <v>578200</v>
      </c>
      <c r="L681" s="5" t="s">
        <v>35</v>
      </c>
      <c r="M681" s="6" t="s">
        <v>35</v>
      </c>
      <c r="N681" s="6" t="s">
        <v>182</v>
      </c>
      <c r="O681" s="6" t="s">
        <v>72</v>
      </c>
      <c r="P681" s="6" t="s">
        <v>73</v>
      </c>
      <c r="Q681" s="18" t="s">
        <v>95</v>
      </c>
      <c r="R681" s="19" t="s">
        <v>35</v>
      </c>
      <c r="S681" s="19" t="s">
        <v>35</v>
      </c>
    </row>
    <row r="682" spans="1:19" ht="93" x14ac:dyDescent="0.25">
      <c r="A682" s="33">
        <v>37</v>
      </c>
      <c r="B682" s="3" t="s">
        <v>1319</v>
      </c>
      <c r="C682" s="4" t="s">
        <v>87</v>
      </c>
      <c r="D682" s="5" t="s">
        <v>1320</v>
      </c>
      <c r="E682" s="5" t="s">
        <v>891</v>
      </c>
      <c r="F682" s="6" t="s">
        <v>36</v>
      </c>
      <c r="G682" s="6" t="s">
        <v>37</v>
      </c>
      <c r="H682" s="6" t="s">
        <v>81</v>
      </c>
      <c r="I682" s="6" t="s">
        <v>69</v>
      </c>
      <c r="J682" s="5" t="s">
        <v>70</v>
      </c>
      <c r="K682" s="7">
        <v>289500</v>
      </c>
      <c r="L682" s="5" t="s">
        <v>35</v>
      </c>
      <c r="M682" s="6" t="s">
        <v>35</v>
      </c>
      <c r="N682" s="6" t="s">
        <v>431</v>
      </c>
      <c r="O682" s="6" t="s">
        <v>72</v>
      </c>
      <c r="P682" s="6" t="s">
        <v>73</v>
      </c>
      <c r="Q682" s="18" t="s">
        <v>95</v>
      </c>
      <c r="R682" s="19" t="s">
        <v>35</v>
      </c>
      <c r="S682" s="19" t="s">
        <v>35</v>
      </c>
    </row>
    <row r="683" spans="1:19" ht="93" x14ac:dyDescent="0.25">
      <c r="A683" s="33">
        <v>38</v>
      </c>
      <c r="B683" s="3" t="s">
        <v>65</v>
      </c>
      <c r="C683" s="4" t="s">
        <v>1293</v>
      </c>
      <c r="D683" s="5" t="s">
        <v>1294</v>
      </c>
      <c r="E683" s="5" t="s">
        <v>891</v>
      </c>
      <c r="F683" s="6" t="s">
        <v>36</v>
      </c>
      <c r="G683" s="6" t="s">
        <v>37</v>
      </c>
      <c r="H683" s="6" t="s">
        <v>1295</v>
      </c>
      <c r="I683" s="6" t="s">
        <v>69</v>
      </c>
      <c r="J683" s="5" t="s">
        <v>70</v>
      </c>
      <c r="K683" s="7">
        <v>488400.64000000001</v>
      </c>
      <c r="L683" s="5" t="s">
        <v>35</v>
      </c>
      <c r="M683" s="6" t="s">
        <v>35</v>
      </c>
      <c r="N683" s="6" t="s">
        <v>71</v>
      </c>
      <c r="O683" s="6" t="s">
        <v>72</v>
      </c>
      <c r="P683" s="6" t="s">
        <v>73</v>
      </c>
      <c r="Q683" s="18" t="s">
        <v>95</v>
      </c>
      <c r="R683" s="19" t="s">
        <v>35</v>
      </c>
      <c r="S683" s="19" t="s">
        <v>35</v>
      </c>
    </row>
    <row r="684" spans="1:19" ht="139.5" x14ac:dyDescent="0.25">
      <c r="A684" s="33">
        <v>39</v>
      </c>
      <c r="B684" s="3" t="s">
        <v>294</v>
      </c>
      <c r="C684" s="4" t="s">
        <v>295</v>
      </c>
      <c r="D684" s="5" t="s">
        <v>1296</v>
      </c>
      <c r="E684" s="5" t="s">
        <v>131</v>
      </c>
      <c r="F684" s="6" t="s">
        <v>266</v>
      </c>
      <c r="G684" s="6" t="s">
        <v>267</v>
      </c>
      <c r="H684" s="6" t="s">
        <v>1297</v>
      </c>
      <c r="I684" s="6" t="s">
        <v>69</v>
      </c>
      <c r="J684" s="5" t="s">
        <v>70</v>
      </c>
      <c r="K684" s="7">
        <v>589792.31999999995</v>
      </c>
      <c r="L684" s="5" t="s">
        <v>35</v>
      </c>
      <c r="M684" s="6" t="s">
        <v>35</v>
      </c>
      <c r="N684" s="6" t="s">
        <v>71</v>
      </c>
      <c r="O684" s="6" t="s">
        <v>72</v>
      </c>
      <c r="P684" s="6" t="s">
        <v>73</v>
      </c>
      <c r="Q684" s="18" t="s">
        <v>95</v>
      </c>
      <c r="R684" s="19" t="s">
        <v>35</v>
      </c>
      <c r="S684" s="19" t="s">
        <v>35</v>
      </c>
    </row>
    <row r="685" spans="1:19" ht="162.75" x14ac:dyDescent="0.25">
      <c r="A685" s="33">
        <v>40</v>
      </c>
      <c r="B685" s="3" t="s">
        <v>284</v>
      </c>
      <c r="C685" s="4" t="s">
        <v>1298</v>
      </c>
      <c r="D685" s="5" t="s">
        <v>1299</v>
      </c>
      <c r="E685" s="5" t="s">
        <v>1300</v>
      </c>
      <c r="F685" s="6" t="s">
        <v>143</v>
      </c>
      <c r="G685" s="6" t="s">
        <v>144</v>
      </c>
      <c r="H685" s="6" t="s">
        <v>1301</v>
      </c>
      <c r="I685" s="6" t="s">
        <v>69</v>
      </c>
      <c r="J685" s="5" t="s">
        <v>70</v>
      </c>
      <c r="K685" s="7">
        <v>527251.14</v>
      </c>
      <c r="L685" s="5" t="s">
        <v>35</v>
      </c>
      <c r="M685" s="6" t="s">
        <v>35</v>
      </c>
      <c r="N685" s="6" t="s">
        <v>261</v>
      </c>
      <c r="O685" s="6" t="s">
        <v>72</v>
      </c>
      <c r="P685" s="6" t="s">
        <v>73</v>
      </c>
      <c r="Q685" s="18" t="s">
        <v>95</v>
      </c>
      <c r="R685" s="19" t="s">
        <v>35</v>
      </c>
      <c r="S685" s="19" t="s">
        <v>35</v>
      </c>
    </row>
    <row r="686" spans="1:19" ht="162.75" x14ac:dyDescent="0.25">
      <c r="A686" s="33">
        <v>41</v>
      </c>
      <c r="B686" s="3" t="s">
        <v>1302</v>
      </c>
      <c r="C686" s="4" t="s">
        <v>1303</v>
      </c>
      <c r="D686" s="5" t="s">
        <v>1304</v>
      </c>
      <c r="E686" s="5" t="s">
        <v>1305</v>
      </c>
      <c r="F686" s="6" t="s">
        <v>1306</v>
      </c>
      <c r="G686" s="6" t="s">
        <v>1307</v>
      </c>
      <c r="H686" s="6" t="s">
        <v>1308</v>
      </c>
      <c r="I686" s="6" t="s">
        <v>69</v>
      </c>
      <c r="J686" s="5" t="s">
        <v>70</v>
      </c>
      <c r="K686" s="7">
        <v>588980.47999999998</v>
      </c>
      <c r="L686" s="5" t="s">
        <v>35</v>
      </c>
      <c r="M686" s="6" t="s">
        <v>35</v>
      </c>
      <c r="N686" s="6" t="s">
        <v>402</v>
      </c>
      <c r="O686" s="6" t="s">
        <v>72</v>
      </c>
      <c r="P686" s="6" t="s">
        <v>73</v>
      </c>
      <c r="Q686" s="18" t="s">
        <v>95</v>
      </c>
      <c r="R686" s="19" t="s">
        <v>35</v>
      </c>
      <c r="S686" s="19" t="s">
        <v>35</v>
      </c>
    </row>
    <row r="687" spans="1:19" ht="139.5" x14ac:dyDescent="0.25">
      <c r="A687" s="33">
        <v>42</v>
      </c>
      <c r="B687" s="3" t="s">
        <v>128</v>
      </c>
      <c r="C687" s="4" t="s">
        <v>1309</v>
      </c>
      <c r="D687" s="5" t="s">
        <v>1310</v>
      </c>
      <c r="E687" s="5" t="s">
        <v>131</v>
      </c>
      <c r="F687" s="6" t="s">
        <v>266</v>
      </c>
      <c r="G687" s="6" t="s">
        <v>267</v>
      </c>
      <c r="H687" s="6" t="s">
        <v>1311</v>
      </c>
      <c r="I687" s="6" t="s">
        <v>69</v>
      </c>
      <c r="J687" s="5" t="s">
        <v>70</v>
      </c>
      <c r="K687" s="7">
        <v>506998.8</v>
      </c>
      <c r="L687" s="5" t="s">
        <v>35</v>
      </c>
      <c r="M687" s="6" t="s">
        <v>35</v>
      </c>
      <c r="N687" s="6" t="s">
        <v>71</v>
      </c>
      <c r="O687" s="6" t="s">
        <v>72</v>
      </c>
      <c r="P687" s="6" t="s">
        <v>73</v>
      </c>
      <c r="Q687" s="18" t="s">
        <v>95</v>
      </c>
      <c r="R687" s="19" t="s">
        <v>35</v>
      </c>
      <c r="S687" s="19" t="s">
        <v>35</v>
      </c>
    </row>
    <row r="688" spans="1:19" ht="281.25" customHeight="1" x14ac:dyDescent="0.25">
      <c r="A688" s="33">
        <v>43</v>
      </c>
      <c r="B688" s="3" t="s">
        <v>1435</v>
      </c>
      <c r="C688" s="4" t="s">
        <v>1436</v>
      </c>
      <c r="D688" s="5" t="s">
        <v>1437</v>
      </c>
      <c r="E688" s="5" t="s">
        <v>1438</v>
      </c>
      <c r="F688" s="6" t="s">
        <v>36</v>
      </c>
      <c r="G688" s="6" t="s">
        <v>37</v>
      </c>
      <c r="H688" s="6" t="s">
        <v>1439</v>
      </c>
      <c r="I688" s="6" t="s">
        <v>69</v>
      </c>
      <c r="J688" s="5" t="s">
        <v>70</v>
      </c>
      <c r="K688" s="7">
        <v>589056</v>
      </c>
      <c r="L688" s="5" t="s">
        <v>35</v>
      </c>
      <c r="M688" s="6" t="s">
        <v>35</v>
      </c>
      <c r="N688" s="6" t="s">
        <v>71</v>
      </c>
      <c r="O688" s="6" t="s">
        <v>72</v>
      </c>
      <c r="P688" s="6" t="s">
        <v>73</v>
      </c>
      <c r="Q688" s="18" t="s">
        <v>95</v>
      </c>
      <c r="R688" s="19" t="s">
        <v>35</v>
      </c>
      <c r="S688" s="19" t="s">
        <v>35</v>
      </c>
    </row>
    <row r="689" spans="1:19" ht="232.5" x14ac:dyDescent="0.25">
      <c r="A689" s="33">
        <v>44</v>
      </c>
      <c r="B689" s="3" t="s">
        <v>1467</v>
      </c>
      <c r="C689" s="4" t="s">
        <v>1468</v>
      </c>
      <c r="D689" s="5" t="s">
        <v>1469</v>
      </c>
      <c r="E689" s="5" t="s">
        <v>314</v>
      </c>
      <c r="F689" s="6" t="s">
        <v>552</v>
      </c>
      <c r="G689" s="6" t="s">
        <v>553</v>
      </c>
      <c r="H689" s="6" t="s">
        <v>1470</v>
      </c>
      <c r="I689" s="6" t="s">
        <v>101</v>
      </c>
      <c r="J689" s="5" t="s">
        <v>102</v>
      </c>
      <c r="K689" s="7">
        <v>589427.28</v>
      </c>
      <c r="L689" s="5" t="s">
        <v>35</v>
      </c>
      <c r="M689" s="6" t="s">
        <v>35</v>
      </c>
      <c r="N689" s="6" t="s">
        <v>261</v>
      </c>
      <c r="O689" s="6" t="s">
        <v>72</v>
      </c>
      <c r="P689" s="6" t="s">
        <v>73</v>
      </c>
      <c r="Q689" s="18" t="s">
        <v>95</v>
      </c>
      <c r="R689" s="19" t="s">
        <v>35</v>
      </c>
      <c r="S689" s="19" t="s">
        <v>35</v>
      </c>
    </row>
    <row r="690" spans="1:19" ht="139.5" x14ac:dyDescent="0.25">
      <c r="A690" s="33">
        <v>45</v>
      </c>
      <c r="B690" s="3" t="s">
        <v>1471</v>
      </c>
      <c r="C690" s="4" t="s">
        <v>1472</v>
      </c>
      <c r="D690" s="5" t="s">
        <v>1473</v>
      </c>
      <c r="E690" s="5" t="s">
        <v>131</v>
      </c>
      <c r="F690" s="6" t="s">
        <v>1428</v>
      </c>
      <c r="G690" s="6" t="s">
        <v>1429</v>
      </c>
      <c r="H690" s="6" t="s">
        <v>1474</v>
      </c>
      <c r="I690" s="6" t="s">
        <v>69</v>
      </c>
      <c r="J690" s="5" t="s">
        <v>70</v>
      </c>
      <c r="K690" s="7">
        <v>500095.59</v>
      </c>
      <c r="L690" s="5" t="s">
        <v>35</v>
      </c>
      <c r="M690" s="6" t="s">
        <v>35</v>
      </c>
      <c r="N690" s="6" t="s">
        <v>71</v>
      </c>
      <c r="O690" s="6" t="s">
        <v>72</v>
      </c>
      <c r="P690" s="6" t="s">
        <v>73</v>
      </c>
      <c r="Q690" s="18" t="s">
        <v>95</v>
      </c>
      <c r="R690" s="19" t="s">
        <v>35</v>
      </c>
      <c r="S690" s="19" t="s">
        <v>35</v>
      </c>
    </row>
    <row r="691" spans="1:19" ht="139.5" x14ac:dyDescent="0.25">
      <c r="A691" s="33">
        <v>46</v>
      </c>
      <c r="B691" s="3" t="s">
        <v>928</v>
      </c>
      <c r="C691" s="4" t="s">
        <v>1475</v>
      </c>
      <c r="D691" s="5" t="s">
        <v>1476</v>
      </c>
      <c r="E691" s="5" t="s">
        <v>131</v>
      </c>
      <c r="F691" s="6" t="s">
        <v>1477</v>
      </c>
      <c r="G691" s="6" t="s">
        <v>1478</v>
      </c>
      <c r="H691" s="6" t="s">
        <v>1479</v>
      </c>
      <c r="I691" s="6" t="s">
        <v>69</v>
      </c>
      <c r="J691" s="5" t="s">
        <v>70</v>
      </c>
      <c r="K691" s="7">
        <v>573716</v>
      </c>
      <c r="L691" s="5" t="s">
        <v>35</v>
      </c>
      <c r="M691" s="6" t="s">
        <v>35</v>
      </c>
      <c r="N691" s="6" t="s">
        <v>71</v>
      </c>
      <c r="O691" s="6" t="s">
        <v>72</v>
      </c>
      <c r="P691" s="6" t="s">
        <v>73</v>
      </c>
      <c r="Q691" s="18" t="s">
        <v>95</v>
      </c>
      <c r="R691" s="19" t="s">
        <v>35</v>
      </c>
      <c r="S691" s="19" t="s">
        <v>35</v>
      </c>
    </row>
    <row r="692" spans="1:19" ht="139.5" x14ac:dyDescent="0.25">
      <c r="A692" s="33">
        <v>47</v>
      </c>
      <c r="B692" s="3" t="s">
        <v>469</v>
      </c>
      <c r="C692" s="4" t="s">
        <v>341</v>
      </c>
      <c r="D692" s="5" t="s">
        <v>1480</v>
      </c>
      <c r="E692" s="5" t="s">
        <v>131</v>
      </c>
      <c r="F692" s="6" t="s">
        <v>1481</v>
      </c>
      <c r="G692" s="6" t="s">
        <v>1482</v>
      </c>
      <c r="H692" s="6" t="s">
        <v>1483</v>
      </c>
      <c r="I692" s="6" t="s">
        <v>69</v>
      </c>
      <c r="J692" s="5" t="s">
        <v>70</v>
      </c>
      <c r="K692" s="7">
        <v>575842.30000000005</v>
      </c>
      <c r="L692" s="5" t="s">
        <v>35</v>
      </c>
      <c r="M692" s="6" t="s">
        <v>35</v>
      </c>
      <c r="N692" s="6" t="s">
        <v>261</v>
      </c>
      <c r="O692" s="6" t="s">
        <v>72</v>
      </c>
      <c r="P692" s="6" t="s">
        <v>73</v>
      </c>
      <c r="Q692" s="18" t="s">
        <v>95</v>
      </c>
      <c r="R692" s="19" t="s">
        <v>35</v>
      </c>
      <c r="S692" s="19" t="s">
        <v>35</v>
      </c>
    </row>
    <row r="693" spans="1:19" ht="139.5" x14ac:dyDescent="0.25">
      <c r="A693" s="33">
        <v>48</v>
      </c>
      <c r="B693" s="3" t="s">
        <v>128</v>
      </c>
      <c r="C693" s="4" t="s">
        <v>1484</v>
      </c>
      <c r="D693" s="5" t="s">
        <v>1485</v>
      </c>
      <c r="E693" s="5" t="s">
        <v>131</v>
      </c>
      <c r="F693" s="6" t="s">
        <v>36</v>
      </c>
      <c r="G693" s="6" t="s">
        <v>37</v>
      </c>
      <c r="H693" s="6" t="s">
        <v>1486</v>
      </c>
      <c r="I693" s="6" t="s">
        <v>69</v>
      </c>
      <c r="J693" s="5" t="s">
        <v>70</v>
      </c>
      <c r="K693" s="7">
        <v>584184.96</v>
      </c>
      <c r="L693" s="5" t="s">
        <v>35</v>
      </c>
      <c r="M693" s="6" t="s">
        <v>35</v>
      </c>
      <c r="N693" s="6" t="s">
        <v>71</v>
      </c>
      <c r="O693" s="6" t="s">
        <v>72</v>
      </c>
      <c r="P693" s="6" t="s">
        <v>73</v>
      </c>
      <c r="Q693" s="18" t="s">
        <v>95</v>
      </c>
      <c r="R693" s="19" t="s">
        <v>35</v>
      </c>
      <c r="S693" s="19" t="s">
        <v>35</v>
      </c>
    </row>
    <row r="694" spans="1:19" ht="139.5" x14ac:dyDescent="0.25">
      <c r="A694" s="33">
        <v>49</v>
      </c>
      <c r="B694" s="3" t="s">
        <v>128</v>
      </c>
      <c r="C694" s="4" t="s">
        <v>1487</v>
      </c>
      <c r="D694" s="5" t="s">
        <v>1488</v>
      </c>
      <c r="E694" s="5" t="s">
        <v>131</v>
      </c>
      <c r="F694" s="6" t="s">
        <v>266</v>
      </c>
      <c r="G694" s="6" t="s">
        <v>267</v>
      </c>
      <c r="H694" s="6" t="s">
        <v>1489</v>
      </c>
      <c r="I694" s="6" t="s">
        <v>69</v>
      </c>
      <c r="J694" s="5" t="s">
        <v>70</v>
      </c>
      <c r="K694" s="7">
        <v>587452.03</v>
      </c>
      <c r="L694" s="5" t="s">
        <v>35</v>
      </c>
      <c r="M694" s="6" t="s">
        <v>35</v>
      </c>
      <c r="N694" s="6" t="s">
        <v>71</v>
      </c>
      <c r="O694" s="6" t="s">
        <v>72</v>
      </c>
      <c r="P694" s="6" t="s">
        <v>73</v>
      </c>
      <c r="Q694" s="18" t="s">
        <v>95</v>
      </c>
      <c r="R694" s="38" t="s">
        <v>35</v>
      </c>
      <c r="S694" s="19" t="s">
        <v>35</v>
      </c>
    </row>
    <row r="695" spans="1:19" ht="93" x14ac:dyDescent="0.25">
      <c r="A695" s="33">
        <v>50</v>
      </c>
      <c r="B695" s="3" t="s">
        <v>1582</v>
      </c>
      <c r="C695" s="4" t="s">
        <v>1583</v>
      </c>
      <c r="D695" s="5" t="s">
        <v>1584</v>
      </c>
      <c r="E695" s="5" t="s">
        <v>1585</v>
      </c>
      <c r="F695" s="6" t="s">
        <v>36</v>
      </c>
      <c r="G695" s="6" t="s">
        <v>37</v>
      </c>
      <c r="H695" s="6" t="s">
        <v>1586</v>
      </c>
      <c r="I695" s="6" t="s">
        <v>101</v>
      </c>
      <c r="J695" s="5" t="s">
        <v>102</v>
      </c>
      <c r="K695" s="7">
        <v>245360</v>
      </c>
      <c r="L695" s="5" t="s">
        <v>35</v>
      </c>
      <c r="M695" s="6" t="s">
        <v>35</v>
      </c>
      <c r="N695" s="6" t="s">
        <v>71</v>
      </c>
      <c r="O695" s="6" t="s">
        <v>72</v>
      </c>
      <c r="P695" s="6" t="s">
        <v>73</v>
      </c>
      <c r="Q695" s="18" t="s">
        <v>95</v>
      </c>
      <c r="R695" s="18" t="s">
        <v>35</v>
      </c>
      <c r="S695" s="19" t="s">
        <v>35</v>
      </c>
    </row>
    <row r="696" spans="1:19" ht="93" x14ac:dyDescent="0.25">
      <c r="A696" s="33">
        <v>51</v>
      </c>
      <c r="B696" s="3" t="s">
        <v>1587</v>
      </c>
      <c r="C696" s="4" t="s">
        <v>1588</v>
      </c>
      <c r="D696" s="5" t="s">
        <v>1589</v>
      </c>
      <c r="E696" s="5" t="s">
        <v>1590</v>
      </c>
      <c r="F696" s="6" t="s">
        <v>36</v>
      </c>
      <c r="G696" s="6" t="s">
        <v>37</v>
      </c>
      <c r="H696" s="6" t="s">
        <v>1591</v>
      </c>
      <c r="I696" s="6" t="s">
        <v>101</v>
      </c>
      <c r="J696" s="5" t="s">
        <v>102</v>
      </c>
      <c r="K696" s="7">
        <v>579250.19999999995</v>
      </c>
      <c r="L696" s="5" t="s">
        <v>35</v>
      </c>
      <c r="M696" s="6" t="s">
        <v>35</v>
      </c>
      <c r="N696" s="6" t="s">
        <v>182</v>
      </c>
      <c r="O696" s="6" t="s">
        <v>72</v>
      </c>
      <c r="P696" s="6" t="s">
        <v>73</v>
      </c>
      <c r="Q696" s="18" t="s">
        <v>95</v>
      </c>
      <c r="R696" s="18" t="s">
        <v>35</v>
      </c>
      <c r="S696" s="19" t="s">
        <v>35</v>
      </c>
    </row>
    <row r="697" spans="1:19" ht="139.5" x14ac:dyDescent="0.25">
      <c r="A697" s="33">
        <v>52</v>
      </c>
      <c r="B697" s="3" t="s">
        <v>1592</v>
      </c>
      <c r="C697" s="4" t="s">
        <v>1475</v>
      </c>
      <c r="D697" s="5" t="s">
        <v>1593</v>
      </c>
      <c r="E697" s="5" t="s">
        <v>131</v>
      </c>
      <c r="F697" s="6" t="s">
        <v>36</v>
      </c>
      <c r="G697" s="6" t="s">
        <v>37</v>
      </c>
      <c r="H697" s="6" t="s">
        <v>1594</v>
      </c>
      <c r="I697" s="6" t="s">
        <v>69</v>
      </c>
      <c r="J697" s="5" t="s">
        <v>70</v>
      </c>
      <c r="K697" s="7">
        <v>574896</v>
      </c>
      <c r="L697" s="5" t="s">
        <v>35</v>
      </c>
      <c r="M697" s="6" t="s">
        <v>35</v>
      </c>
      <c r="N697" s="6" t="s">
        <v>71</v>
      </c>
      <c r="O697" s="6" t="s">
        <v>72</v>
      </c>
      <c r="P697" s="6" t="s">
        <v>73</v>
      </c>
      <c r="Q697" s="18" t="s">
        <v>95</v>
      </c>
      <c r="R697" s="18" t="s">
        <v>35</v>
      </c>
      <c r="S697" s="41" t="s">
        <v>35</v>
      </c>
    </row>
    <row r="698" spans="1:19" ht="409.5" customHeight="1" x14ac:dyDescent="0.25">
      <c r="A698" s="33">
        <v>53</v>
      </c>
      <c r="B698" s="3" t="s">
        <v>469</v>
      </c>
      <c r="C698" s="4" t="s">
        <v>341</v>
      </c>
      <c r="D698" s="5" t="s">
        <v>1649</v>
      </c>
      <c r="E698" s="20" t="s">
        <v>1650</v>
      </c>
      <c r="F698" s="6" t="s">
        <v>1651</v>
      </c>
      <c r="G698" s="6" t="s">
        <v>1652</v>
      </c>
      <c r="H698" s="6" t="s">
        <v>1653</v>
      </c>
      <c r="I698" s="6" t="s">
        <v>69</v>
      </c>
      <c r="J698" s="5" t="s">
        <v>70</v>
      </c>
      <c r="K698" s="7">
        <v>36754067.32</v>
      </c>
      <c r="L698" s="5" t="s">
        <v>35</v>
      </c>
      <c r="M698" s="6" t="s">
        <v>35</v>
      </c>
      <c r="N698" s="6" t="s">
        <v>71</v>
      </c>
      <c r="O698" s="6" t="s">
        <v>72</v>
      </c>
      <c r="P698" s="6" t="s">
        <v>73</v>
      </c>
      <c r="Q698" s="18" t="s">
        <v>849</v>
      </c>
      <c r="R698" s="18" t="s">
        <v>35</v>
      </c>
      <c r="S698" s="19" t="s">
        <v>35</v>
      </c>
    </row>
    <row r="699" spans="1:19" ht="139.5" x14ac:dyDescent="0.25">
      <c r="A699" s="33">
        <v>54</v>
      </c>
      <c r="B699" s="3" t="s">
        <v>1471</v>
      </c>
      <c r="C699" s="4" t="s">
        <v>579</v>
      </c>
      <c r="D699" s="5" t="s">
        <v>1599</v>
      </c>
      <c r="E699" s="5" t="s">
        <v>131</v>
      </c>
      <c r="F699" s="6" t="s">
        <v>1428</v>
      </c>
      <c r="G699" s="6" t="s">
        <v>1429</v>
      </c>
      <c r="H699" s="6" t="s">
        <v>1474</v>
      </c>
      <c r="I699" s="6" t="s">
        <v>69</v>
      </c>
      <c r="J699" s="5" t="s">
        <v>70</v>
      </c>
      <c r="K699" s="7">
        <v>589571.72</v>
      </c>
      <c r="L699" s="5" t="s">
        <v>35</v>
      </c>
      <c r="M699" s="6" t="s">
        <v>35</v>
      </c>
      <c r="N699" s="6" t="s">
        <v>71</v>
      </c>
      <c r="O699" s="6" t="s">
        <v>72</v>
      </c>
      <c r="P699" s="6" t="s">
        <v>73</v>
      </c>
      <c r="Q699" s="18" t="s">
        <v>95</v>
      </c>
      <c r="R699" s="18" t="s">
        <v>35</v>
      </c>
      <c r="S699" s="19" t="s">
        <v>35</v>
      </c>
    </row>
    <row r="700" spans="1:19" ht="139.5" x14ac:dyDescent="0.25">
      <c r="A700" s="33">
        <v>55</v>
      </c>
      <c r="B700" s="3" t="s">
        <v>1600</v>
      </c>
      <c r="C700" s="4" t="s">
        <v>1484</v>
      </c>
      <c r="D700" s="5" t="s">
        <v>1601</v>
      </c>
      <c r="E700" s="5" t="s">
        <v>131</v>
      </c>
      <c r="F700" s="6" t="s">
        <v>1428</v>
      </c>
      <c r="G700" s="6" t="s">
        <v>1429</v>
      </c>
      <c r="H700" s="6" t="s">
        <v>1486</v>
      </c>
      <c r="I700" s="6" t="s">
        <v>69</v>
      </c>
      <c r="J700" s="5" t="s">
        <v>70</v>
      </c>
      <c r="K700" s="7">
        <v>589950</v>
      </c>
      <c r="L700" s="5" t="s">
        <v>35</v>
      </c>
      <c r="M700" s="6" t="s">
        <v>35</v>
      </c>
      <c r="N700" s="6" t="s">
        <v>71</v>
      </c>
      <c r="O700" s="6" t="s">
        <v>72</v>
      </c>
      <c r="P700" s="6" t="s">
        <v>73</v>
      </c>
      <c r="Q700" s="18" t="s">
        <v>95</v>
      </c>
      <c r="R700" s="18" t="s">
        <v>35</v>
      </c>
      <c r="S700" s="19" t="s">
        <v>35</v>
      </c>
    </row>
    <row r="701" spans="1:19" ht="139.5" x14ac:dyDescent="0.25">
      <c r="A701" s="33">
        <v>56</v>
      </c>
      <c r="B701" s="3" t="s">
        <v>1602</v>
      </c>
      <c r="C701" s="4" t="s">
        <v>1603</v>
      </c>
      <c r="D701" s="5" t="s">
        <v>1604</v>
      </c>
      <c r="E701" s="5" t="s">
        <v>131</v>
      </c>
      <c r="F701" s="6" t="s">
        <v>36</v>
      </c>
      <c r="G701" s="6" t="s">
        <v>37</v>
      </c>
      <c r="H701" s="6" t="s">
        <v>991</v>
      </c>
      <c r="I701" s="6" t="s">
        <v>69</v>
      </c>
      <c r="J701" s="5" t="s">
        <v>70</v>
      </c>
      <c r="K701" s="7">
        <v>587463.07999999996</v>
      </c>
      <c r="L701" s="5" t="s">
        <v>35</v>
      </c>
      <c r="M701" s="6" t="s">
        <v>35</v>
      </c>
      <c r="N701" s="6" t="s">
        <v>71</v>
      </c>
      <c r="O701" s="6" t="s">
        <v>72</v>
      </c>
      <c r="P701" s="6" t="s">
        <v>73</v>
      </c>
      <c r="Q701" s="18" t="s">
        <v>95</v>
      </c>
      <c r="R701" s="18" t="s">
        <v>35</v>
      </c>
      <c r="S701" s="19" t="s">
        <v>35</v>
      </c>
    </row>
    <row r="702" spans="1:19" ht="186" x14ac:dyDescent="0.25">
      <c r="A702" s="33">
        <v>57</v>
      </c>
      <c r="B702" s="3" t="s">
        <v>1605</v>
      </c>
      <c r="C702" s="4" t="s">
        <v>1606</v>
      </c>
      <c r="D702" s="5" t="s">
        <v>1607</v>
      </c>
      <c r="E702" s="5" t="s">
        <v>1608</v>
      </c>
      <c r="F702" s="6" t="s">
        <v>36</v>
      </c>
      <c r="G702" s="6" t="s">
        <v>37</v>
      </c>
      <c r="H702" s="6" t="s">
        <v>1609</v>
      </c>
      <c r="I702" s="6" t="s">
        <v>69</v>
      </c>
      <c r="J702" s="5" t="s">
        <v>70</v>
      </c>
      <c r="K702" s="7">
        <v>493178.05</v>
      </c>
      <c r="L702" s="5" t="s">
        <v>35</v>
      </c>
      <c r="M702" s="6" t="s">
        <v>35</v>
      </c>
      <c r="N702" s="6" t="s">
        <v>71</v>
      </c>
      <c r="O702" s="6" t="s">
        <v>72</v>
      </c>
      <c r="P702" s="6" t="s">
        <v>73</v>
      </c>
      <c r="Q702" s="18" t="s">
        <v>95</v>
      </c>
      <c r="R702" s="18" t="s">
        <v>35</v>
      </c>
      <c r="S702" s="19" t="s">
        <v>35</v>
      </c>
    </row>
    <row r="703" spans="1:19" ht="139.5" x14ac:dyDescent="0.25">
      <c r="A703" s="33">
        <v>58</v>
      </c>
      <c r="B703" s="3" t="s">
        <v>1620</v>
      </c>
      <c r="C703" s="4" t="s">
        <v>1621</v>
      </c>
      <c r="D703" s="5" t="s">
        <v>1622</v>
      </c>
      <c r="E703" s="5" t="s">
        <v>1623</v>
      </c>
      <c r="F703" s="6" t="s">
        <v>36</v>
      </c>
      <c r="G703" s="6" t="s">
        <v>37</v>
      </c>
      <c r="H703" s="6" t="s">
        <v>934</v>
      </c>
      <c r="I703" s="6" t="s">
        <v>69</v>
      </c>
      <c r="J703" s="5" t="s">
        <v>70</v>
      </c>
      <c r="K703" s="7">
        <v>539850</v>
      </c>
      <c r="L703" s="5" t="s">
        <v>35</v>
      </c>
      <c r="M703" s="6"/>
      <c r="N703" s="6" t="s">
        <v>71</v>
      </c>
      <c r="O703" s="6" t="s">
        <v>72</v>
      </c>
      <c r="P703" s="6" t="s">
        <v>73</v>
      </c>
      <c r="Q703" s="18" t="s">
        <v>95</v>
      </c>
      <c r="R703" s="18" t="s">
        <v>35</v>
      </c>
      <c r="S703" s="41" t="s">
        <v>35</v>
      </c>
    </row>
    <row r="704" spans="1:19" ht="93" x14ac:dyDescent="0.25">
      <c r="A704" s="33">
        <v>59</v>
      </c>
      <c r="B704" s="3" t="s">
        <v>1654</v>
      </c>
      <c r="C704" s="4" t="s">
        <v>1655</v>
      </c>
      <c r="D704" s="5" t="s">
        <v>1656</v>
      </c>
      <c r="E704" s="5" t="s">
        <v>1657</v>
      </c>
      <c r="F704" s="6" t="s">
        <v>36</v>
      </c>
      <c r="G704" s="6" t="s">
        <v>37</v>
      </c>
      <c r="H704" s="6" t="s">
        <v>1658</v>
      </c>
      <c r="I704" s="6" t="s">
        <v>69</v>
      </c>
      <c r="J704" s="5" t="s">
        <v>70</v>
      </c>
      <c r="K704" s="7">
        <v>298792</v>
      </c>
      <c r="L704" s="5" t="s">
        <v>35</v>
      </c>
      <c r="M704" s="6"/>
      <c r="N704" s="6" t="s">
        <v>71</v>
      </c>
      <c r="O704" s="6" t="s">
        <v>72</v>
      </c>
      <c r="P704" s="6" t="s">
        <v>73</v>
      </c>
      <c r="Q704" s="18" t="s">
        <v>95</v>
      </c>
      <c r="R704" s="18" t="s">
        <v>35</v>
      </c>
      <c r="S704" s="19" t="s">
        <v>35</v>
      </c>
    </row>
    <row r="705" spans="1:19" ht="129" customHeight="1" x14ac:dyDescent="0.25">
      <c r="A705" s="33">
        <v>60</v>
      </c>
      <c r="B705" s="3" t="s">
        <v>96</v>
      </c>
      <c r="C705" s="4" t="s">
        <v>97</v>
      </c>
      <c r="D705" s="5" t="s">
        <v>98</v>
      </c>
      <c r="E705" s="5" t="s">
        <v>99</v>
      </c>
      <c r="F705" s="6" t="s">
        <v>36</v>
      </c>
      <c r="G705" s="6" t="s">
        <v>37</v>
      </c>
      <c r="H705" s="6" t="s">
        <v>100</v>
      </c>
      <c r="I705" s="6" t="s">
        <v>101</v>
      </c>
      <c r="J705" s="5" t="s">
        <v>102</v>
      </c>
      <c r="K705" s="7">
        <v>354944</v>
      </c>
      <c r="L705" s="5" t="s">
        <v>35</v>
      </c>
      <c r="M705" s="6" t="s">
        <v>51</v>
      </c>
      <c r="N705" s="6" t="s">
        <v>71</v>
      </c>
      <c r="O705" s="6" t="s">
        <v>43</v>
      </c>
      <c r="P705" s="6" t="s">
        <v>44</v>
      </c>
      <c r="Q705" s="18" t="s">
        <v>95</v>
      </c>
      <c r="R705" s="38" t="s">
        <v>35</v>
      </c>
      <c r="S705" s="19" t="s">
        <v>35</v>
      </c>
    </row>
    <row r="706" spans="1:19" ht="108" customHeight="1" x14ac:dyDescent="0.25">
      <c r="A706" s="33">
        <v>61</v>
      </c>
      <c r="B706" s="3" t="s">
        <v>145</v>
      </c>
      <c r="C706" s="4" t="s">
        <v>146</v>
      </c>
      <c r="D706" s="5" t="s">
        <v>147</v>
      </c>
      <c r="E706" s="5" t="s">
        <v>148</v>
      </c>
      <c r="F706" s="6" t="s">
        <v>143</v>
      </c>
      <c r="G706" s="6" t="s">
        <v>144</v>
      </c>
      <c r="H706" s="6" t="s">
        <v>149</v>
      </c>
      <c r="I706" s="6" t="s">
        <v>69</v>
      </c>
      <c r="J706" s="5" t="s">
        <v>70</v>
      </c>
      <c r="K706" s="7">
        <v>107322170.40000001</v>
      </c>
      <c r="L706" s="5" t="s">
        <v>35</v>
      </c>
      <c r="M706" s="6" t="s">
        <v>51</v>
      </c>
      <c r="N706" s="6" t="s">
        <v>71</v>
      </c>
      <c r="O706" s="6" t="s">
        <v>43</v>
      </c>
      <c r="P706" s="6" t="s">
        <v>44</v>
      </c>
      <c r="Q706" s="18" t="s">
        <v>95</v>
      </c>
      <c r="R706" s="38" t="s">
        <v>35</v>
      </c>
      <c r="S706" s="19" t="s">
        <v>35</v>
      </c>
    </row>
    <row r="707" spans="1:19" ht="174" customHeight="1" x14ac:dyDescent="0.25">
      <c r="A707" s="33">
        <v>62</v>
      </c>
      <c r="B707" s="3" t="s">
        <v>152</v>
      </c>
      <c r="C707" s="4" t="s">
        <v>153</v>
      </c>
      <c r="D707" s="5" t="s">
        <v>154</v>
      </c>
      <c r="E707" s="5" t="s">
        <v>150</v>
      </c>
      <c r="F707" s="6" t="s">
        <v>479</v>
      </c>
      <c r="G707" s="6" t="s">
        <v>155</v>
      </c>
      <c r="H707" s="6" t="s">
        <v>156</v>
      </c>
      <c r="I707" s="6" t="s">
        <v>69</v>
      </c>
      <c r="J707" s="5" t="s">
        <v>70</v>
      </c>
      <c r="K707" s="7">
        <v>1248348.22</v>
      </c>
      <c r="L707" s="5" t="s">
        <v>35</v>
      </c>
      <c r="M707" s="6" t="s">
        <v>53</v>
      </c>
      <c r="N707" s="6" t="s">
        <v>151</v>
      </c>
      <c r="O707" s="6" t="s">
        <v>43</v>
      </c>
      <c r="P707" s="6" t="s">
        <v>44</v>
      </c>
      <c r="Q707" s="18" t="s">
        <v>95</v>
      </c>
      <c r="R707" s="38" t="s">
        <v>35</v>
      </c>
      <c r="S707" s="19" t="s">
        <v>35</v>
      </c>
    </row>
    <row r="708" spans="1:19" ht="243.75" customHeight="1" x14ac:dyDescent="0.25">
      <c r="A708" s="33">
        <v>63</v>
      </c>
      <c r="B708" s="3" t="s">
        <v>204</v>
      </c>
      <c r="C708" s="4" t="s">
        <v>205</v>
      </c>
      <c r="D708" s="5" t="s">
        <v>206</v>
      </c>
      <c r="E708" s="5" t="s">
        <v>207</v>
      </c>
      <c r="F708" s="6" t="s">
        <v>36</v>
      </c>
      <c r="G708" s="6" t="s">
        <v>37</v>
      </c>
      <c r="H708" s="6" t="s">
        <v>208</v>
      </c>
      <c r="I708" s="6" t="s">
        <v>209</v>
      </c>
      <c r="J708" s="5" t="s">
        <v>210</v>
      </c>
      <c r="K708" s="7">
        <v>12749999.92</v>
      </c>
      <c r="L708" s="5" t="s">
        <v>35</v>
      </c>
      <c r="M708" s="6" t="s">
        <v>53</v>
      </c>
      <c r="N708" s="6" t="s">
        <v>71</v>
      </c>
      <c r="O708" s="6" t="s">
        <v>43</v>
      </c>
      <c r="P708" s="6" t="s">
        <v>44</v>
      </c>
      <c r="Q708" s="18" t="s">
        <v>95</v>
      </c>
      <c r="R708" s="38" t="s">
        <v>35</v>
      </c>
      <c r="S708" s="19" t="s">
        <v>35</v>
      </c>
    </row>
    <row r="709" spans="1:19" ht="197.25" customHeight="1" x14ac:dyDescent="0.25">
      <c r="A709" s="33">
        <v>64</v>
      </c>
      <c r="B709" s="3" t="s">
        <v>204</v>
      </c>
      <c r="C709" s="4" t="s">
        <v>211</v>
      </c>
      <c r="D709" s="5" t="s">
        <v>212</v>
      </c>
      <c r="E709" s="5" t="s">
        <v>213</v>
      </c>
      <c r="F709" s="6" t="s">
        <v>36</v>
      </c>
      <c r="G709" s="6" t="s">
        <v>37</v>
      </c>
      <c r="H709" s="6" t="s">
        <v>214</v>
      </c>
      <c r="I709" s="6" t="s">
        <v>215</v>
      </c>
      <c r="J709" s="5" t="s">
        <v>216</v>
      </c>
      <c r="K709" s="7">
        <v>7346049.96</v>
      </c>
      <c r="L709" s="5" t="s">
        <v>35</v>
      </c>
      <c r="M709" s="6" t="s">
        <v>53</v>
      </c>
      <c r="N709" s="6" t="s">
        <v>71</v>
      </c>
      <c r="O709" s="6" t="s">
        <v>43</v>
      </c>
      <c r="P709" s="6" t="s">
        <v>44</v>
      </c>
      <c r="Q709" s="18" t="s">
        <v>95</v>
      </c>
      <c r="R709" s="38" t="s">
        <v>35</v>
      </c>
      <c r="S709" s="19" t="s">
        <v>35</v>
      </c>
    </row>
    <row r="710" spans="1:19" ht="153" customHeight="1" x14ac:dyDescent="0.25">
      <c r="A710" s="33">
        <v>65</v>
      </c>
      <c r="B710" s="3" t="s">
        <v>233</v>
      </c>
      <c r="C710" s="4" t="s">
        <v>234</v>
      </c>
      <c r="D710" s="5" t="s">
        <v>200</v>
      </c>
      <c r="E710" s="5" t="s">
        <v>150</v>
      </c>
      <c r="F710" s="6" t="s">
        <v>477</v>
      </c>
      <c r="G710" s="6" t="s">
        <v>235</v>
      </c>
      <c r="H710" s="6" t="s">
        <v>236</v>
      </c>
      <c r="I710" s="6" t="s">
        <v>69</v>
      </c>
      <c r="J710" s="5" t="s">
        <v>70</v>
      </c>
      <c r="K710" s="7">
        <v>899255.45</v>
      </c>
      <c r="L710" s="5" t="s">
        <v>35</v>
      </c>
      <c r="M710" s="6" t="s">
        <v>53</v>
      </c>
      <c r="N710" s="6" t="s">
        <v>169</v>
      </c>
      <c r="O710" s="6" t="s">
        <v>43</v>
      </c>
      <c r="P710" s="6" t="s">
        <v>44</v>
      </c>
      <c r="Q710" s="18" t="s">
        <v>95</v>
      </c>
      <c r="R710" s="38" t="s">
        <v>35</v>
      </c>
      <c r="S710" s="19" t="s">
        <v>35</v>
      </c>
    </row>
    <row r="711" spans="1:19" ht="279" x14ac:dyDescent="0.25">
      <c r="A711" s="33">
        <v>66</v>
      </c>
      <c r="B711" s="3" t="s">
        <v>119</v>
      </c>
      <c r="C711" s="4" t="s">
        <v>256</v>
      </c>
      <c r="D711" s="5" t="s">
        <v>257</v>
      </c>
      <c r="E711" s="5" t="s">
        <v>258</v>
      </c>
      <c r="F711" s="6" t="s">
        <v>36</v>
      </c>
      <c r="G711" s="6" t="s">
        <v>37</v>
      </c>
      <c r="H711" s="6" t="s">
        <v>60</v>
      </c>
      <c r="I711" s="6" t="s">
        <v>259</v>
      </c>
      <c r="J711" s="5" t="s">
        <v>478</v>
      </c>
      <c r="K711" s="7">
        <v>64681669.880000003</v>
      </c>
      <c r="L711" s="5" t="s">
        <v>35</v>
      </c>
      <c r="M711" s="6" t="s">
        <v>53</v>
      </c>
      <c r="N711" s="6" t="s">
        <v>261</v>
      </c>
      <c r="O711" s="6" t="s">
        <v>43</v>
      </c>
      <c r="P711" s="6" t="s">
        <v>44</v>
      </c>
      <c r="Q711" s="18" t="s">
        <v>95</v>
      </c>
      <c r="R711" s="38" t="s">
        <v>35</v>
      </c>
      <c r="S711" s="19" t="s">
        <v>35</v>
      </c>
    </row>
    <row r="712" spans="1:19" ht="129" customHeight="1" x14ac:dyDescent="0.25">
      <c r="A712" s="33">
        <v>67</v>
      </c>
      <c r="B712" s="3" t="s">
        <v>177</v>
      </c>
      <c r="C712" s="4" t="s">
        <v>331</v>
      </c>
      <c r="D712" s="5" t="s">
        <v>332</v>
      </c>
      <c r="E712" s="5" t="s">
        <v>333</v>
      </c>
      <c r="F712" s="6" t="s">
        <v>36</v>
      </c>
      <c r="G712" s="6" t="s">
        <v>37</v>
      </c>
      <c r="H712" s="6" t="s">
        <v>334</v>
      </c>
      <c r="I712" s="6" t="s">
        <v>69</v>
      </c>
      <c r="J712" s="5" t="s">
        <v>70</v>
      </c>
      <c r="K712" s="7">
        <v>1921542.59</v>
      </c>
      <c r="L712" s="5" t="s">
        <v>35</v>
      </c>
      <c r="M712" s="6" t="s">
        <v>114</v>
      </c>
      <c r="N712" s="6" t="s">
        <v>71</v>
      </c>
      <c r="O712" s="6" t="s">
        <v>43</v>
      </c>
      <c r="P712" s="6" t="s">
        <v>44</v>
      </c>
      <c r="Q712" s="18" t="s">
        <v>95</v>
      </c>
      <c r="R712" s="38" t="s">
        <v>35</v>
      </c>
      <c r="S712" s="19" t="s">
        <v>35</v>
      </c>
    </row>
    <row r="713" spans="1:19" ht="224.25" customHeight="1" x14ac:dyDescent="0.25">
      <c r="A713" s="33">
        <v>68</v>
      </c>
      <c r="B713" s="3" t="s">
        <v>419</v>
      </c>
      <c r="C713" s="4" t="s">
        <v>420</v>
      </c>
      <c r="D713" s="5" t="s">
        <v>421</v>
      </c>
      <c r="E713" s="5" t="s">
        <v>150</v>
      </c>
      <c r="F713" s="6" t="s">
        <v>476</v>
      </c>
      <c r="G713" s="6" t="s">
        <v>255</v>
      </c>
      <c r="H713" s="6" t="s">
        <v>422</v>
      </c>
      <c r="I713" s="6" t="s">
        <v>69</v>
      </c>
      <c r="J713" s="5" t="s">
        <v>70</v>
      </c>
      <c r="K713" s="7">
        <v>34423411.140000001</v>
      </c>
      <c r="L713" s="5" t="s">
        <v>35</v>
      </c>
      <c r="M713" s="6" t="s">
        <v>114</v>
      </c>
      <c r="N713" s="6" t="s">
        <v>71</v>
      </c>
      <c r="O713" s="6" t="s">
        <v>43</v>
      </c>
      <c r="P713" s="6" t="s">
        <v>44</v>
      </c>
      <c r="Q713" s="18" t="s">
        <v>95</v>
      </c>
      <c r="R713" s="38" t="s">
        <v>35</v>
      </c>
      <c r="S713" s="19" t="s">
        <v>35</v>
      </c>
    </row>
    <row r="714" spans="1:19" ht="139.5" x14ac:dyDescent="0.25">
      <c r="A714" s="33">
        <v>69</v>
      </c>
      <c r="B714" s="3" t="s">
        <v>423</v>
      </c>
      <c r="C714" s="4" t="s">
        <v>424</v>
      </c>
      <c r="D714" s="5" t="s">
        <v>425</v>
      </c>
      <c r="E714" s="5" t="s">
        <v>150</v>
      </c>
      <c r="F714" s="6" t="s">
        <v>474</v>
      </c>
      <c r="G714" s="6" t="s">
        <v>426</v>
      </c>
      <c r="H714" s="6" t="s">
        <v>475</v>
      </c>
      <c r="I714" s="6" t="s">
        <v>69</v>
      </c>
      <c r="J714" s="5" t="s">
        <v>70</v>
      </c>
      <c r="K714" s="7">
        <v>3665408.91</v>
      </c>
      <c r="L714" s="5" t="s">
        <v>35</v>
      </c>
      <c r="M714" s="6" t="s">
        <v>114</v>
      </c>
      <c r="N714" s="6" t="s">
        <v>71</v>
      </c>
      <c r="O714" s="6" t="s">
        <v>43</v>
      </c>
      <c r="P714" s="6" t="s">
        <v>44</v>
      </c>
      <c r="Q714" s="18" t="s">
        <v>95</v>
      </c>
      <c r="R714" s="38" t="s">
        <v>35</v>
      </c>
      <c r="S714" s="19" t="s">
        <v>35</v>
      </c>
    </row>
    <row r="715" spans="1:19" ht="149.25" customHeight="1" x14ac:dyDescent="0.25">
      <c r="A715" s="33">
        <v>70</v>
      </c>
      <c r="B715" s="3" t="s">
        <v>469</v>
      </c>
      <c r="C715" s="4" t="s">
        <v>341</v>
      </c>
      <c r="D715" s="5" t="s">
        <v>470</v>
      </c>
      <c r="E715" s="5" t="s">
        <v>471</v>
      </c>
      <c r="F715" s="6" t="s">
        <v>36</v>
      </c>
      <c r="G715" s="6" t="s">
        <v>37</v>
      </c>
      <c r="H715" s="6" t="s">
        <v>107</v>
      </c>
      <c r="I715" s="6" t="s">
        <v>69</v>
      </c>
      <c r="J715" s="5" t="s">
        <v>70</v>
      </c>
      <c r="K715" s="7">
        <v>1795332.82</v>
      </c>
      <c r="L715" s="5" t="s">
        <v>35</v>
      </c>
      <c r="M715" s="6" t="s">
        <v>151</v>
      </c>
      <c r="N715" s="6" t="s">
        <v>378</v>
      </c>
      <c r="O715" s="6" t="s">
        <v>43</v>
      </c>
      <c r="P715" s="6" t="s">
        <v>44</v>
      </c>
      <c r="Q715" s="18" t="s">
        <v>95</v>
      </c>
      <c r="R715" s="38" t="s">
        <v>35</v>
      </c>
      <c r="S715" s="19" t="s">
        <v>35</v>
      </c>
    </row>
    <row r="716" spans="1:19" ht="149.25" customHeight="1" x14ac:dyDescent="0.25">
      <c r="A716" s="33">
        <v>71</v>
      </c>
      <c r="B716" s="3" t="s">
        <v>524</v>
      </c>
      <c r="C716" s="4" t="s">
        <v>525</v>
      </c>
      <c r="D716" s="5" t="s">
        <v>526</v>
      </c>
      <c r="E716" s="5" t="s">
        <v>527</v>
      </c>
      <c r="F716" s="6" t="s">
        <v>39</v>
      </c>
      <c r="G716" s="6" t="s">
        <v>40</v>
      </c>
      <c r="H716" s="6" t="s">
        <v>107</v>
      </c>
      <c r="I716" s="6" t="s">
        <v>69</v>
      </c>
      <c r="J716" s="5" t="s">
        <v>70</v>
      </c>
      <c r="K716" s="7">
        <v>580498.92000000004</v>
      </c>
      <c r="L716" s="5" t="s">
        <v>35</v>
      </c>
      <c r="M716" s="6" t="s">
        <v>151</v>
      </c>
      <c r="N716" s="6" t="s">
        <v>71</v>
      </c>
      <c r="O716" s="6" t="s">
        <v>43</v>
      </c>
      <c r="P716" s="6" t="s">
        <v>44</v>
      </c>
      <c r="Q716" s="18" t="s">
        <v>95</v>
      </c>
      <c r="R716" s="38" t="s">
        <v>35</v>
      </c>
      <c r="S716" s="19" t="s">
        <v>35</v>
      </c>
    </row>
    <row r="717" spans="1:19" ht="116.25" x14ac:dyDescent="0.25">
      <c r="A717" s="33">
        <v>72</v>
      </c>
      <c r="B717" s="3" t="s">
        <v>658</v>
      </c>
      <c r="C717" s="4" t="s">
        <v>659</v>
      </c>
      <c r="D717" s="5" t="s">
        <v>660</v>
      </c>
      <c r="E717" s="5" t="s">
        <v>661</v>
      </c>
      <c r="F717" s="6" t="s">
        <v>39</v>
      </c>
      <c r="G717" s="6" t="s">
        <v>40</v>
      </c>
      <c r="H717" s="6" t="s">
        <v>107</v>
      </c>
      <c r="I717" s="6" t="s">
        <v>69</v>
      </c>
      <c r="J717" s="5" t="s">
        <v>70</v>
      </c>
      <c r="K717" s="7">
        <v>305857432.51999998</v>
      </c>
      <c r="L717" s="5" t="s">
        <v>35</v>
      </c>
      <c r="M717" s="6" t="s">
        <v>151</v>
      </c>
      <c r="N717" s="6" t="s">
        <v>71</v>
      </c>
      <c r="O717" s="6" t="s">
        <v>43</v>
      </c>
      <c r="P717" s="6" t="s">
        <v>44</v>
      </c>
      <c r="Q717" s="18" t="s">
        <v>95</v>
      </c>
      <c r="R717" s="38" t="s">
        <v>35</v>
      </c>
      <c r="S717" s="19" t="s">
        <v>35</v>
      </c>
    </row>
    <row r="718" spans="1:19" ht="360" customHeight="1" x14ac:dyDescent="0.25">
      <c r="A718" s="33">
        <v>73</v>
      </c>
      <c r="B718" s="3" t="s">
        <v>539</v>
      </c>
      <c r="C718" s="4" t="s">
        <v>540</v>
      </c>
      <c r="D718" s="5" t="s">
        <v>541</v>
      </c>
      <c r="E718" s="5" t="s">
        <v>441</v>
      </c>
      <c r="F718" s="6" t="s">
        <v>476</v>
      </c>
      <c r="G718" s="6" t="s">
        <v>255</v>
      </c>
      <c r="H718" s="6" t="s">
        <v>542</v>
      </c>
      <c r="I718" s="6" t="s">
        <v>69</v>
      </c>
      <c r="J718" s="5" t="s">
        <v>70</v>
      </c>
      <c r="K718" s="7">
        <v>54805730.719999999</v>
      </c>
      <c r="L718" s="5" t="s">
        <v>35</v>
      </c>
      <c r="M718" s="6" t="s">
        <v>151</v>
      </c>
      <c r="N718" s="6" t="s">
        <v>71</v>
      </c>
      <c r="O718" s="6" t="s">
        <v>43</v>
      </c>
      <c r="P718" s="6" t="s">
        <v>44</v>
      </c>
      <c r="Q718" s="18" t="s">
        <v>95</v>
      </c>
      <c r="R718" s="38" t="s">
        <v>35</v>
      </c>
      <c r="S718" s="19" t="s">
        <v>35</v>
      </c>
    </row>
    <row r="719" spans="1:19" ht="162.75" x14ac:dyDescent="0.25">
      <c r="A719" s="33">
        <v>74</v>
      </c>
      <c r="B719" s="3" t="s">
        <v>877</v>
      </c>
      <c r="C719" s="4" t="s">
        <v>878</v>
      </c>
      <c r="D719" s="5" t="s">
        <v>733</v>
      </c>
      <c r="E719" s="5" t="s">
        <v>734</v>
      </c>
      <c r="F719" s="6" t="s">
        <v>879</v>
      </c>
      <c r="G719" s="6" t="s">
        <v>880</v>
      </c>
      <c r="H719" s="6" t="s">
        <v>881</v>
      </c>
      <c r="I719" s="6" t="s">
        <v>697</v>
      </c>
      <c r="J719" s="5" t="s">
        <v>698</v>
      </c>
      <c r="K719" s="7">
        <v>9419501.0800000001</v>
      </c>
      <c r="L719" s="5" t="s">
        <v>35</v>
      </c>
      <c r="M719" s="6" t="s">
        <v>151</v>
      </c>
      <c r="N719" s="6" t="s">
        <v>402</v>
      </c>
      <c r="O719" s="6" t="s">
        <v>43</v>
      </c>
      <c r="P719" s="6" t="s">
        <v>44</v>
      </c>
      <c r="Q719" s="18" t="s">
        <v>95</v>
      </c>
      <c r="R719" s="38" t="s">
        <v>35</v>
      </c>
      <c r="S719" s="19" t="s">
        <v>35</v>
      </c>
    </row>
    <row r="720" spans="1:19" ht="209.25" x14ac:dyDescent="0.25">
      <c r="A720" s="33">
        <v>75</v>
      </c>
      <c r="B720" s="3" t="s">
        <v>735</v>
      </c>
      <c r="C720" s="4" t="s">
        <v>736</v>
      </c>
      <c r="D720" s="5" t="s">
        <v>737</v>
      </c>
      <c r="E720" s="5" t="s">
        <v>734</v>
      </c>
      <c r="F720" s="6" t="s">
        <v>738</v>
      </c>
      <c r="G720" s="6" t="s">
        <v>739</v>
      </c>
      <c r="H720" s="6" t="s">
        <v>740</v>
      </c>
      <c r="I720" s="6" t="s">
        <v>741</v>
      </c>
      <c r="J720" s="5" t="s">
        <v>742</v>
      </c>
      <c r="K720" s="7">
        <v>37766773.049999997</v>
      </c>
      <c r="L720" s="5" t="s">
        <v>35</v>
      </c>
      <c r="M720" s="6" t="s">
        <v>151</v>
      </c>
      <c r="N720" s="6" t="s">
        <v>402</v>
      </c>
      <c r="O720" s="6" t="s">
        <v>43</v>
      </c>
      <c r="P720" s="6" t="s">
        <v>44</v>
      </c>
      <c r="Q720" s="18" t="s">
        <v>95</v>
      </c>
      <c r="R720" s="38" t="s">
        <v>35</v>
      </c>
      <c r="S720" s="19" t="s">
        <v>35</v>
      </c>
    </row>
    <row r="721" spans="1:19" ht="162.75" x14ac:dyDescent="0.25">
      <c r="A721" s="33">
        <v>76</v>
      </c>
      <c r="B721" s="3" t="s">
        <v>743</v>
      </c>
      <c r="C721" s="4" t="s">
        <v>744</v>
      </c>
      <c r="D721" s="5" t="s">
        <v>745</v>
      </c>
      <c r="E721" s="5" t="s">
        <v>734</v>
      </c>
      <c r="F721" s="6" t="s">
        <v>746</v>
      </c>
      <c r="G721" s="6" t="s">
        <v>747</v>
      </c>
      <c r="H721" s="6" t="s">
        <v>748</v>
      </c>
      <c r="I721" s="6" t="s">
        <v>101</v>
      </c>
      <c r="J721" s="5" t="s">
        <v>102</v>
      </c>
      <c r="K721" s="7">
        <v>2069419.48</v>
      </c>
      <c r="L721" s="5" t="s">
        <v>35</v>
      </c>
      <c r="M721" s="6" t="s">
        <v>151</v>
      </c>
      <c r="N721" s="6" t="s">
        <v>402</v>
      </c>
      <c r="O721" s="6" t="s">
        <v>43</v>
      </c>
      <c r="P721" s="6" t="s">
        <v>44</v>
      </c>
      <c r="Q721" s="18" t="s">
        <v>95</v>
      </c>
      <c r="R721" s="38" t="s">
        <v>35</v>
      </c>
      <c r="S721" s="19" t="s">
        <v>35</v>
      </c>
    </row>
    <row r="722" spans="1:19" ht="162.75" x14ac:dyDescent="0.25">
      <c r="A722" s="33">
        <v>77</v>
      </c>
      <c r="B722" s="3" t="s">
        <v>749</v>
      </c>
      <c r="C722" s="4" t="s">
        <v>750</v>
      </c>
      <c r="D722" s="5" t="s">
        <v>751</v>
      </c>
      <c r="E722" s="5" t="s">
        <v>734</v>
      </c>
      <c r="F722" s="6" t="s">
        <v>201</v>
      </c>
      <c r="G722" s="6" t="s">
        <v>202</v>
      </c>
      <c r="H722" s="6" t="s">
        <v>752</v>
      </c>
      <c r="I722" s="6" t="s">
        <v>69</v>
      </c>
      <c r="J722" s="5" t="s">
        <v>70</v>
      </c>
      <c r="K722" s="7">
        <v>2383912.9300000002</v>
      </c>
      <c r="L722" s="5" t="s">
        <v>35</v>
      </c>
      <c r="M722" s="6" t="s">
        <v>151</v>
      </c>
      <c r="N722" s="6" t="s">
        <v>71</v>
      </c>
      <c r="O722" s="6" t="s">
        <v>43</v>
      </c>
      <c r="P722" s="6" t="s">
        <v>44</v>
      </c>
      <c r="Q722" s="18" t="s">
        <v>95</v>
      </c>
      <c r="R722" s="38" t="s">
        <v>35</v>
      </c>
      <c r="S722" s="19" t="s">
        <v>35</v>
      </c>
    </row>
    <row r="723" spans="1:19" ht="169.5" customHeight="1" x14ac:dyDescent="0.25">
      <c r="A723" s="33">
        <v>78</v>
      </c>
      <c r="B723" s="3" t="s">
        <v>585</v>
      </c>
      <c r="C723" s="4" t="s">
        <v>586</v>
      </c>
      <c r="D723" s="5" t="s">
        <v>587</v>
      </c>
      <c r="E723" s="5" t="s">
        <v>393</v>
      </c>
      <c r="F723" s="6" t="s">
        <v>609</v>
      </c>
      <c r="G723" s="6" t="s">
        <v>588</v>
      </c>
      <c r="H723" s="6" t="s">
        <v>589</v>
      </c>
      <c r="I723" s="6" t="s">
        <v>69</v>
      </c>
      <c r="J723" s="5" t="s">
        <v>70</v>
      </c>
      <c r="K723" s="7">
        <v>26818462.489999998</v>
      </c>
      <c r="L723" s="5" t="s">
        <v>35</v>
      </c>
      <c r="M723" s="6" t="s">
        <v>151</v>
      </c>
      <c r="N723" s="6" t="s">
        <v>71</v>
      </c>
      <c r="O723" s="6" t="s">
        <v>43</v>
      </c>
      <c r="P723" s="6" t="s">
        <v>44</v>
      </c>
      <c r="Q723" s="18" t="s">
        <v>95</v>
      </c>
      <c r="R723" s="38" t="s">
        <v>35</v>
      </c>
      <c r="S723" s="19" t="s">
        <v>35</v>
      </c>
    </row>
    <row r="724" spans="1:19" ht="175.5" customHeight="1" x14ac:dyDescent="0.25">
      <c r="A724" s="33">
        <v>79</v>
      </c>
      <c r="B724" s="3" t="s">
        <v>825</v>
      </c>
      <c r="C724" s="4" t="s">
        <v>826</v>
      </c>
      <c r="D724" s="5" t="s">
        <v>827</v>
      </c>
      <c r="E724" s="5" t="s">
        <v>150</v>
      </c>
      <c r="F724" s="6" t="s">
        <v>828</v>
      </c>
      <c r="G724" s="6" t="s">
        <v>829</v>
      </c>
      <c r="H724" s="6" t="s">
        <v>830</v>
      </c>
      <c r="I724" s="6" t="s">
        <v>69</v>
      </c>
      <c r="J724" s="5" t="s">
        <v>70</v>
      </c>
      <c r="K724" s="7">
        <v>13188750.9</v>
      </c>
      <c r="L724" s="5" t="s">
        <v>35</v>
      </c>
      <c r="M724" s="6" t="s">
        <v>169</v>
      </c>
      <c r="N724" s="6" t="s">
        <v>402</v>
      </c>
      <c r="O724" s="6" t="s">
        <v>43</v>
      </c>
      <c r="P724" s="6" t="s">
        <v>44</v>
      </c>
      <c r="Q724" s="18" t="s">
        <v>95</v>
      </c>
      <c r="R724" s="38" t="s">
        <v>35</v>
      </c>
      <c r="S724" s="19" t="s">
        <v>35</v>
      </c>
    </row>
    <row r="725" spans="1:19" ht="139.5" x14ac:dyDescent="0.25">
      <c r="A725" s="33">
        <v>80</v>
      </c>
      <c r="B725" s="3" t="s">
        <v>841</v>
      </c>
      <c r="C725" s="4" t="s">
        <v>842</v>
      </c>
      <c r="D725" s="5" t="s">
        <v>843</v>
      </c>
      <c r="E725" s="5" t="s">
        <v>131</v>
      </c>
      <c r="F725" s="6" t="s">
        <v>36</v>
      </c>
      <c r="G725" s="6" t="s">
        <v>37</v>
      </c>
      <c r="H725" s="6" t="s">
        <v>844</v>
      </c>
      <c r="I725" s="6" t="s">
        <v>137</v>
      </c>
      <c r="J725" s="5" t="s">
        <v>138</v>
      </c>
      <c r="K725" s="7">
        <v>16446480.779999999</v>
      </c>
      <c r="L725" s="5" t="s">
        <v>35</v>
      </c>
      <c r="M725" s="6" t="s">
        <v>169</v>
      </c>
      <c r="N725" s="6" t="s">
        <v>71</v>
      </c>
      <c r="O725" s="6" t="s">
        <v>43</v>
      </c>
      <c r="P725" s="6" t="s">
        <v>44</v>
      </c>
      <c r="Q725" s="18" t="s">
        <v>95</v>
      </c>
      <c r="R725" s="38" t="s">
        <v>35</v>
      </c>
      <c r="S725" s="19" t="s">
        <v>35</v>
      </c>
    </row>
    <row r="726" spans="1:19" ht="162.75" x14ac:dyDescent="0.25">
      <c r="A726" s="33">
        <v>81</v>
      </c>
      <c r="B726" s="3" t="s">
        <v>845</v>
      </c>
      <c r="C726" s="4" t="s">
        <v>842</v>
      </c>
      <c r="D726" s="5" t="s">
        <v>846</v>
      </c>
      <c r="E726" s="5" t="s">
        <v>847</v>
      </c>
      <c r="F726" s="6" t="s">
        <v>201</v>
      </c>
      <c r="G726" s="6" t="s">
        <v>202</v>
      </c>
      <c r="H726" s="6" t="s">
        <v>848</v>
      </c>
      <c r="I726" s="6" t="s">
        <v>69</v>
      </c>
      <c r="J726" s="5" t="s">
        <v>70</v>
      </c>
      <c r="K726" s="7">
        <v>1025229.9</v>
      </c>
      <c r="L726" s="5" t="s">
        <v>35</v>
      </c>
      <c r="M726" s="6" t="s">
        <v>169</v>
      </c>
      <c r="N726" s="6" t="s">
        <v>71</v>
      </c>
      <c r="O726" s="6" t="s">
        <v>43</v>
      </c>
      <c r="P726" s="6" t="s">
        <v>44</v>
      </c>
      <c r="Q726" s="18" t="s">
        <v>95</v>
      </c>
      <c r="R726" s="19" t="s">
        <v>35</v>
      </c>
      <c r="S726" s="19" t="s">
        <v>35</v>
      </c>
    </row>
    <row r="727" spans="1:19" ht="139.5" x14ac:dyDescent="0.25">
      <c r="A727" s="33">
        <v>82</v>
      </c>
      <c r="B727" s="3" t="s">
        <v>663</v>
      </c>
      <c r="C727" s="4" t="s">
        <v>664</v>
      </c>
      <c r="D727" s="5" t="s">
        <v>665</v>
      </c>
      <c r="E727" s="5" t="s">
        <v>150</v>
      </c>
      <c r="F727" s="6" t="s">
        <v>201</v>
      </c>
      <c r="G727" s="6" t="s">
        <v>202</v>
      </c>
      <c r="H727" s="6" t="s">
        <v>666</v>
      </c>
      <c r="I727" s="6" t="s">
        <v>69</v>
      </c>
      <c r="J727" s="5" t="s">
        <v>70</v>
      </c>
      <c r="K727" s="7">
        <v>12526806</v>
      </c>
      <c r="L727" s="5" t="s">
        <v>35</v>
      </c>
      <c r="M727" s="6" t="s">
        <v>169</v>
      </c>
      <c r="N727" s="6" t="s">
        <v>402</v>
      </c>
      <c r="O727" s="6" t="s">
        <v>43</v>
      </c>
      <c r="P727" s="6" t="s">
        <v>44</v>
      </c>
      <c r="Q727" s="18" t="s">
        <v>95</v>
      </c>
      <c r="R727" s="19" t="s">
        <v>35</v>
      </c>
      <c r="S727" s="19" t="s">
        <v>35</v>
      </c>
    </row>
    <row r="728" spans="1:19" ht="139.5" x14ac:dyDescent="0.25">
      <c r="A728" s="33">
        <v>83</v>
      </c>
      <c r="B728" s="3" t="s">
        <v>672</v>
      </c>
      <c r="C728" s="4" t="s">
        <v>673</v>
      </c>
      <c r="D728" s="5" t="s">
        <v>674</v>
      </c>
      <c r="E728" s="5" t="s">
        <v>150</v>
      </c>
      <c r="F728" s="6" t="s">
        <v>675</v>
      </c>
      <c r="G728" s="6" t="s">
        <v>676</v>
      </c>
      <c r="H728" s="6" t="s">
        <v>677</v>
      </c>
      <c r="I728" s="6" t="s">
        <v>101</v>
      </c>
      <c r="J728" s="5" t="s">
        <v>102</v>
      </c>
      <c r="K728" s="7">
        <v>6160849.6200000001</v>
      </c>
      <c r="L728" s="5" t="s">
        <v>35</v>
      </c>
      <c r="M728" s="6" t="s">
        <v>169</v>
      </c>
      <c r="N728" s="6" t="s">
        <v>182</v>
      </c>
      <c r="O728" s="6" t="s">
        <v>43</v>
      </c>
      <c r="P728" s="6" t="s">
        <v>44</v>
      </c>
      <c r="Q728" s="18" t="s">
        <v>95</v>
      </c>
      <c r="R728" s="19" t="s">
        <v>35</v>
      </c>
      <c r="S728" s="19" t="s">
        <v>35</v>
      </c>
    </row>
    <row r="729" spans="1:19" ht="178.5" customHeight="1" x14ac:dyDescent="0.25">
      <c r="A729" s="33">
        <v>84</v>
      </c>
      <c r="B729" s="3" t="s">
        <v>678</v>
      </c>
      <c r="C729" s="4" t="s">
        <v>679</v>
      </c>
      <c r="D729" s="5" t="s">
        <v>680</v>
      </c>
      <c r="E729" s="5" t="s">
        <v>681</v>
      </c>
      <c r="F729" s="6" t="s">
        <v>201</v>
      </c>
      <c r="G729" s="6" t="s">
        <v>202</v>
      </c>
      <c r="H729" s="6" t="s">
        <v>682</v>
      </c>
      <c r="I729" s="6" t="s">
        <v>69</v>
      </c>
      <c r="J729" s="5" t="s">
        <v>70</v>
      </c>
      <c r="K729" s="7">
        <v>3947700.16</v>
      </c>
      <c r="L729" s="5" t="s">
        <v>35</v>
      </c>
      <c r="M729" s="6" t="s">
        <v>169</v>
      </c>
      <c r="N729" s="6" t="s">
        <v>431</v>
      </c>
      <c r="O729" s="6" t="s">
        <v>43</v>
      </c>
      <c r="P729" s="6" t="s">
        <v>44</v>
      </c>
      <c r="Q729" s="18" t="s">
        <v>95</v>
      </c>
      <c r="R729" s="19" t="s">
        <v>35</v>
      </c>
      <c r="S729" s="19" t="s">
        <v>35</v>
      </c>
    </row>
    <row r="730" spans="1:19" ht="139.5" x14ac:dyDescent="0.25">
      <c r="A730" s="33">
        <v>85</v>
      </c>
      <c r="B730" s="3" t="s">
        <v>689</v>
      </c>
      <c r="C730" s="4" t="s">
        <v>690</v>
      </c>
      <c r="D730" s="5" t="s">
        <v>691</v>
      </c>
      <c r="E730" s="5" t="s">
        <v>150</v>
      </c>
      <c r="F730" s="6" t="s">
        <v>552</v>
      </c>
      <c r="G730" s="6" t="s">
        <v>553</v>
      </c>
      <c r="H730" s="6" t="s">
        <v>692</v>
      </c>
      <c r="I730" s="6" t="s">
        <v>137</v>
      </c>
      <c r="J730" s="5" t="s">
        <v>138</v>
      </c>
      <c r="K730" s="7">
        <v>3616185.82</v>
      </c>
      <c r="L730" s="5" t="s">
        <v>35</v>
      </c>
      <c r="M730" s="6" t="s">
        <v>169</v>
      </c>
      <c r="N730" s="6" t="s">
        <v>182</v>
      </c>
      <c r="O730" s="6" t="s">
        <v>43</v>
      </c>
      <c r="P730" s="6" t="s">
        <v>44</v>
      </c>
      <c r="Q730" s="18" t="s">
        <v>95</v>
      </c>
      <c r="R730" s="19" t="s">
        <v>35</v>
      </c>
      <c r="S730" s="19" t="s">
        <v>35</v>
      </c>
    </row>
    <row r="731" spans="1:19" ht="139.5" x14ac:dyDescent="0.25">
      <c r="A731" s="33">
        <v>86</v>
      </c>
      <c r="B731" s="3" t="s">
        <v>689</v>
      </c>
      <c r="C731" s="4" t="s">
        <v>690</v>
      </c>
      <c r="D731" s="5" t="s">
        <v>693</v>
      </c>
      <c r="E731" s="5" t="s">
        <v>150</v>
      </c>
      <c r="F731" s="6" t="s">
        <v>694</v>
      </c>
      <c r="G731" s="6" t="s">
        <v>695</v>
      </c>
      <c r="H731" s="6" t="s">
        <v>696</v>
      </c>
      <c r="I731" s="6" t="s">
        <v>697</v>
      </c>
      <c r="J731" s="5" t="s">
        <v>698</v>
      </c>
      <c r="K731" s="7">
        <v>6593480.6900000004</v>
      </c>
      <c r="L731" s="5" t="s">
        <v>35</v>
      </c>
      <c r="M731" s="6" t="s">
        <v>169</v>
      </c>
      <c r="N731" s="6" t="s">
        <v>182</v>
      </c>
      <c r="O731" s="6" t="s">
        <v>43</v>
      </c>
      <c r="P731" s="6" t="s">
        <v>44</v>
      </c>
      <c r="Q731" s="18" t="s">
        <v>95</v>
      </c>
      <c r="R731" s="19" t="s">
        <v>35</v>
      </c>
      <c r="S731" s="19" t="s">
        <v>35</v>
      </c>
    </row>
    <row r="732" spans="1:19" ht="139.5" x14ac:dyDescent="0.25">
      <c r="A732" s="33">
        <v>87</v>
      </c>
      <c r="B732" s="3" t="s">
        <v>672</v>
      </c>
      <c r="C732" s="4" t="s">
        <v>708</v>
      </c>
      <c r="D732" s="5" t="s">
        <v>709</v>
      </c>
      <c r="E732" s="5" t="s">
        <v>150</v>
      </c>
      <c r="F732" s="6" t="s">
        <v>710</v>
      </c>
      <c r="G732" s="6" t="s">
        <v>711</v>
      </c>
      <c r="H732" s="6" t="s">
        <v>712</v>
      </c>
      <c r="I732" s="6" t="s">
        <v>137</v>
      </c>
      <c r="J732" s="5" t="s">
        <v>138</v>
      </c>
      <c r="K732" s="7">
        <v>3976054.84</v>
      </c>
      <c r="L732" s="5" t="s">
        <v>35</v>
      </c>
      <c r="M732" s="6" t="s">
        <v>169</v>
      </c>
      <c r="N732" s="6" t="s">
        <v>182</v>
      </c>
      <c r="O732" s="6" t="s">
        <v>43</v>
      </c>
      <c r="P732" s="6" t="s">
        <v>44</v>
      </c>
      <c r="Q732" s="18" t="s">
        <v>95</v>
      </c>
      <c r="R732" s="19" t="s">
        <v>35</v>
      </c>
      <c r="S732" s="19" t="s">
        <v>35</v>
      </c>
    </row>
    <row r="733" spans="1:19" ht="201.75" customHeight="1" x14ac:dyDescent="0.25">
      <c r="A733" s="33">
        <v>88</v>
      </c>
      <c r="B733" s="3" t="s">
        <v>937</v>
      </c>
      <c r="C733" s="4" t="s">
        <v>938</v>
      </c>
      <c r="D733" s="5" t="s">
        <v>444</v>
      </c>
      <c r="E733" s="5" t="s">
        <v>445</v>
      </c>
      <c r="F733" s="6" t="s">
        <v>939</v>
      </c>
      <c r="G733" s="6" t="s">
        <v>940</v>
      </c>
      <c r="H733" s="6" t="s">
        <v>941</v>
      </c>
      <c r="I733" s="6" t="s">
        <v>69</v>
      </c>
      <c r="J733" s="5" t="s">
        <v>70</v>
      </c>
      <c r="K733" s="7">
        <v>9553808.5899999999</v>
      </c>
      <c r="L733" s="5" t="s">
        <v>35</v>
      </c>
      <c r="M733" s="6" t="s">
        <v>169</v>
      </c>
      <c r="N733" s="6" t="s">
        <v>71</v>
      </c>
      <c r="O733" s="6" t="s">
        <v>43</v>
      </c>
      <c r="P733" s="6" t="s">
        <v>44</v>
      </c>
      <c r="Q733" s="18" t="s">
        <v>95</v>
      </c>
      <c r="R733" s="19" t="s">
        <v>35</v>
      </c>
      <c r="S733" s="19" t="s">
        <v>35</v>
      </c>
    </row>
    <row r="734" spans="1:19" ht="186.75" customHeight="1" x14ac:dyDescent="0.25">
      <c r="A734" s="33">
        <v>89</v>
      </c>
      <c r="B734" s="3" t="s">
        <v>464</v>
      </c>
      <c r="C734" s="4" t="s">
        <v>465</v>
      </c>
      <c r="D734" s="5" t="s">
        <v>466</v>
      </c>
      <c r="E734" s="5" t="s">
        <v>467</v>
      </c>
      <c r="F734" s="6" t="s">
        <v>36</v>
      </c>
      <c r="G734" s="6" t="s">
        <v>37</v>
      </c>
      <c r="H734" s="6" t="s">
        <v>468</v>
      </c>
      <c r="I734" s="6" t="s">
        <v>69</v>
      </c>
      <c r="J734" s="5" t="s">
        <v>70</v>
      </c>
      <c r="K734" s="7">
        <v>17418791.010000002</v>
      </c>
      <c r="L734" s="5" t="s">
        <v>35</v>
      </c>
      <c r="M734" s="6" t="s">
        <v>169</v>
      </c>
      <c r="N734" s="6" t="s">
        <v>71</v>
      </c>
      <c r="O734" s="6" t="s">
        <v>43</v>
      </c>
      <c r="P734" s="6" t="s">
        <v>44</v>
      </c>
      <c r="Q734" s="18" t="s">
        <v>95</v>
      </c>
      <c r="R734" s="19" t="s">
        <v>35</v>
      </c>
      <c r="S734" s="19" t="s">
        <v>35</v>
      </c>
    </row>
    <row r="735" spans="1:19" ht="189.75" customHeight="1" x14ac:dyDescent="0.25">
      <c r="A735" s="33">
        <v>90</v>
      </c>
      <c r="B735" s="3" t="s">
        <v>578</v>
      </c>
      <c r="C735" s="4" t="s">
        <v>579</v>
      </c>
      <c r="D735" s="5" t="s">
        <v>580</v>
      </c>
      <c r="E735" s="5" t="s">
        <v>581</v>
      </c>
      <c r="F735" s="6" t="s">
        <v>36</v>
      </c>
      <c r="G735" s="6" t="s">
        <v>37</v>
      </c>
      <c r="H735" s="6" t="s">
        <v>582</v>
      </c>
      <c r="I735" s="6" t="s">
        <v>69</v>
      </c>
      <c r="J735" s="5" t="s">
        <v>70</v>
      </c>
      <c r="K735" s="7">
        <v>6380659.6500000004</v>
      </c>
      <c r="L735" s="5" t="s">
        <v>35</v>
      </c>
      <c r="M735" s="6" t="s">
        <v>169</v>
      </c>
      <c r="N735" s="6" t="s">
        <v>71</v>
      </c>
      <c r="O735" s="6" t="s">
        <v>43</v>
      </c>
      <c r="P735" s="6" t="s">
        <v>44</v>
      </c>
      <c r="Q735" s="18" t="s">
        <v>95</v>
      </c>
      <c r="R735" s="19" t="s">
        <v>35</v>
      </c>
      <c r="S735" s="19" t="s">
        <v>35</v>
      </c>
    </row>
    <row r="736" spans="1:19" ht="361.5" customHeight="1" x14ac:dyDescent="0.25">
      <c r="A736" s="33">
        <v>91</v>
      </c>
      <c r="B736" s="3" t="s">
        <v>528</v>
      </c>
      <c r="C736" s="4" t="s">
        <v>960</v>
      </c>
      <c r="D736" s="5" t="s">
        <v>529</v>
      </c>
      <c r="E736" s="5" t="s">
        <v>150</v>
      </c>
      <c r="F736" s="6" t="s">
        <v>961</v>
      </c>
      <c r="G736" s="6" t="s">
        <v>530</v>
      </c>
      <c r="H736" s="6" t="s">
        <v>531</v>
      </c>
      <c r="I736" s="6" t="s">
        <v>69</v>
      </c>
      <c r="J736" s="5" t="s">
        <v>70</v>
      </c>
      <c r="K736" s="7">
        <v>24702464.379999999</v>
      </c>
      <c r="L736" s="5" t="s">
        <v>35</v>
      </c>
      <c r="M736" s="6" t="s">
        <v>169</v>
      </c>
      <c r="N736" s="6" t="s">
        <v>71</v>
      </c>
      <c r="O736" s="6" t="s">
        <v>43</v>
      </c>
      <c r="P736" s="6" t="s">
        <v>44</v>
      </c>
      <c r="Q736" s="18" t="s">
        <v>95</v>
      </c>
      <c r="R736" s="19" t="s">
        <v>35</v>
      </c>
      <c r="S736" s="19" t="s">
        <v>35</v>
      </c>
    </row>
    <row r="737" spans="1:19" ht="186" x14ac:dyDescent="0.25">
      <c r="A737" s="33">
        <v>92</v>
      </c>
      <c r="B737" s="3" t="s">
        <v>602</v>
      </c>
      <c r="C737" s="4" t="s">
        <v>967</v>
      </c>
      <c r="D737" s="5" t="s">
        <v>603</v>
      </c>
      <c r="E737" s="5" t="s">
        <v>604</v>
      </c>
      <c r="F737" s="6" t="s">
        <v>36</v>
      </c>
      <c r="G737" s="6" t="s">
        <v>37</v>
      </c>
      <c r="H737" s="6" t="s">
        <v>605</v>
      </c>
      <c r="I737" s="6" t="s">
        <v>215</v>
      </c>
      <c r="J737" s="5" t="s">
        <v>216</v>
      </c>
      <c r="K737" s="7">
        <v>17797076.73</v>
      </c>
      <c r="L737" s="5" t="s">
        <v>35</v>
      </c>
      <c r="M737" s="6" t="s">
        <v>169</v>
      </c>
      <c r="N737" s="6" t="s">
        <v>71</v>
      </c>
      <c r="O737" s="6" t="s">
        <v>43</v>
      </c>
      <c r="P737" s="6" t="s">
        <v>44</v>
      </c>
      <c r="Q737" s="18" t="s">
        <v>95</v>
      </c>
      <c r="R737" s="19" t="s">
        <v>35</v>
      </c>
      <c r="S737" s="19" t="s">
        <v>35</v>
      </c>
    </row>
    <row r="738" spans="1:19" ht="163.5" customHeight="1" x14ac:dyDescent="0.25">
      <c r="A738" s="33">
        <v>93</v>
      </c>
      <c r="B738" s="3" t="s">
        <v>968</v>
      </c>
      <c r="C738" s="4" t="s">
        <v>981</v>
      </c>
      <c r="D738" s="5" t="s">
        <v>606</v>
      </c>
      <c r="E738" s="5" t="s">
        <v>150</v>
      </c>
      <c r="F738" s="6" t="s">
        <v>970</v>
      </c>
      <c r="G738" s="6" t="s">
        <v>971</v>
      </c>
      <c r="H738" s="6" t="s">
        <v>972</v>
      </c>
      <c r="I738" s="6" t="s">
        <v>137</v>
      </c>
      <c r="J738" s="5" t="s">
        <v>138</v>
      </c>
      <c r="K738" s="7">
        <v>17012547.039999999</v>
      </c>
      <c r="L738" s="5" t="s">
        <v>35</v>
      </c>
      <c r="M738" s="6" t="s">
        <v>169</v>
      </c>
      <c r="N738" s="6" t="s">
        <v>402</v>
      </c>
      <c r="O738" s="6" t="s">
        <v>43</v>
      </c>
      <c r="P738" s="6" t="s">
        <v>44</v>
      </c>
      <c r="Q738" s="18" t="s">
        <v>95</v>
      </c>
      <c r="R738" s="19" t="s">
        <v>35</v>
      </c>
      <c r="S738" s="19" t="s">
        <v>35</v>
      </c>
    </row>
    <row r="739" spans="1:19" ht="162.75" x14ac:dyDescent="0.25">
      <c r="A739" s="33">
        <v>94</v>
      </c>
      <c r="B739" s="3" t="s">
        <v>904</v>
      </c>
      <c r="C739" s="4" t="s">
        <v>905</v>
      </c>
      <c r="D739" s="5" t="s">
        <v>906</v>
      </c>
      <c r="E739" s="24" t="s">
        <v>734</v>
      </c>
      <c r="F739" s="6" t="s">
        <v>201</v>
      </c>
      <c r="G739" s="6" t="s">
        <v>202</v>
      </c>
      <c r="H739" s="6" t="s">
        <v>907</v>
      </c>
      <c r="I739" s="6" t="s">
        <v>69</v>
      </c>
      <c r="J739" s="5" t="s">
        <v>70</v>
      </c>
      <c r="K739" s="7">
        <v>3173678.95</v>
      </c>
      <c r="L739" s="5" t="s">
        <v>35</v>
      </c>
      <c r="M739" s="6" t="s">
        <v>169</v>
      </c>
      <c r="N739" s="6" t="s">
        <v>71</v>
      </c>
      <c r="O739" s="6" t="s">
        <v>43</v>
      </c>
      <c r="P739" s="6" t="s">
        <v>44</v>
      </c>
      <c r="Q739" s="18" t="s">
        <v>95</v>
      </c>
      <c r="R739" s="19" t="s">
        <v>35</v>
      </c>
      <c r="S739" s="19" t="s">
        <v>35</v>
      </c>
    </row>
    <row r="740" spans="1:19" ht="139.5" x14ac:dyDescent="0.25">
      <c r="A740" s="33">
        <v>95</v>
      </c>
      <c r="B740" s="3" t="s">
        <v>1013</v>
      </c>
      <c r="C740" s="4" t="s">
        <v>1014</v>
      </c>
      <c r="D740" s="5" t="s">
        <v>1018</v>
      </c>
      <c r="E740" s="5" t="s">
        <v>150</v>
      </c>
      <c r="F740" s="6" t="s">
        <v>1016</v>
      </c>
      <c r="G740" s="6" t="s">
        <v>255</v>
      </c>
      <c r="H740" s="6" t="s">
        <v>1019</v>
      </c>
      <c r="I740" s="6" t="s">
        <v>69</v>
      </c>
      <c r="J740" s="5" t="s">
        <v>70</v>
      </c>
      <c r="K740" s="7">
        <v>56461327.520000003</v>
      </c>
      <c r="L740" s="5" t="s">
        <v>35</v>
      </c>
      <c r="M740" s="6" t="s">
        <v>169</v>
      </c>
      <c r="N740" s="6" t="s">
        <v>71</v>
      </c>
      <c r="O740" s="6" t="s">
        <v>43</v>
      </c>
      <c r="P740" s="6" t="s">
        <v>44</v>
      </c>
      <c r="Q740" s="18" t="s">
        <v>95</v>
      </c>
      <c r="R740" s="19" t="s">
        <v>35</v>
      </c>
      <c r="S740" s="19" t="s">
        <v>35</v>
      </c>
    </row>
    <row r="741" spans="1:19" ht="139.5" x14ac:dyDescent="0.25">
      <c r="A741" s="33">
        <v>96</v>
      </c>
      <c r="B741" s="3" t="s">
        <v>1020</v>
      </c>
      <c r="C741" s="4" t="s">
        <v>1021</v>
      </c>
      <c r="D741" s="5" t="s">
        <v>1022</v>
      </c>
      <c r="E741" s="5" t="s">
        <v>150</v>
      </c>
      <c r="F741" s="6" t="s">
        <v>1023</v>
      </c>
      <c r="G741" s="6" t="s">
        <v>1024</v>
      </c>
      <c r="H741" s="6" t="s">
        <v>1025</v>
      </c>
      <c r="I741" s="6" t="s">
        <v>69</v>
      </c>
      <c r="J741" s="5" t="s">
        <v>70</v>
      </c>
      <c r="K741" s="7">
        <v>78941234.109999999</v>
      </c>
      <c r="L741" s="5" t="s">
        <v>35</v>
      </c>
      <c r="M741" s="6" t="s">
        <v>169</v>
      </c>
      <c r="N741" s="6" t="s">
        <v>71</v>
      </c>
      <c r="O741" s="6" t="s">
        <v>43</v>
      </c>
      <c r="P741" s="6" t="s">
        <v>44</v>
      </c>
      <c r="Q741" s="18" t="s">
        <v>95</v>
      </c>
      <c r="R741" s="19" t="s">
        <v>35</v>
      </c>
      <c r="S741" s="19" t="s">
        <v>35</v>
      </c>
    </row>
    <row r="742" spans="1:19" ht="139.5" x14ac:dyDescent="0.25">
      <c r="A742" s="33">
        <v>97</v>
      </c>
      <c r="B742" s="3" t="s">
        <v>436</v>
      </c>
      <c r="C742" s="4" t="s">
        <v>936</v>
      </c>
      <c r="D742" s="5" t="s">
        <v>437</v>
      </c>
      <c r="E742" s="5" t="s">
        <v>131</v>
      </c>
      <c r="F742" s="6" t="s">
        <v>201</v>
      </c>
      <c r="G742" s="6" t="s">
        <v>202</v>
      </c>
      <c r="H742" s="6" t="s">
        <v>438</v>
      </c>
      <c r="I742" s="6" t="s">
        <v>69</v>
      </c>
      <c r="J742" s="5" t="s">
        <v>70</v>
      </c>
      <c r="K742" s="7">
        <v>3511982.88</v>
      </c>
      <c r="L742" s="5" t="s">
        <v>35</v>
      </c>
      <c r="M742" s="6" t="s">
        <v>169</v>
      </c>
      <c r="N742" s="6" t="s">
        <v>71</v>
      </c>
      <c r="O742" s="6" t="s">
        <v>43</v>
      </c>
      <c r="P742" s="6" t="s">
        <v>44</v>
      </c>
      <c r="Q742" s="18" t="s">
        <v>95</v>
      </c>
      <c r="R742" s="19" t="s">
        <v>35</v>
      </c>
      <c r="S742" s="19" t="s">
        <v>35</v>
      </c>
    </row>
    <row r="743" spans="1:19" ht="139.5" x14ac:dyDescent="0.25">
      <c r="A743" s="33">
        <v>98</v>
      </c>
      <c r="B743" s="3" t="s">
        <v>672</v>
      </c>
      <c r="C743" s="4" t="s">
        <v>831</v>
      </c>
      <c r="D743" s="5" t="s">
        <v>832</v>
      </c>
      <c r="E743" s="5" t="s">
        <v>150</v>
      </c>
      <c r="F743" s="6" t="s">
        <v>833</v>
      </c>
      <c r="G743" s="6" t="s">
        <v>834</v>
      </c>
      <c r="H743" s="6" t="s">
        <v>835</v>
      </c>
      <c r="I743" s="6" t="s">
        <v>101</v>
      </c>
      <c r="J743" s="5" t="s">
        <v>102</v>
      </c>
      <c r="K743" s="7">
        <v>6336843.0800000001</v>
      </c>
      <c r="L743" s="5" t="s">
        <v>35</v>
      </c>
      <c r="M743" s="6" t="s">
        <v>169</v>
      </c>
      <c r="N743" s="6" t="s">
        <v>182</v>
      </c>
      <c r="O743" s="6" t="s">
        <v>43</v>
      </c>
      <c r="P743" s="6" t="s">
        <v>44</v>
      </c>
      <c r="Q743" s="18" t="s">
        <v>95</v>
      </c>
      <c r="R743" s="19" t="s">
        <v>35</v>
      </c>
      <c r="S743" s="19" t="s">
        <v>35</v>
      </c>
    </row>
    <row r="744" spans="1:19" ht="139.5" x14ac:dyDescent="0.25">
      <c r="A744" s="33">
        <v>99</v>
      </c>
      <c r="B744" s="3" t="s">
        <v>836</v>
      </c>
      <c r="C744" s="4" t="s">
        <v>664</v>
      </c>
      <c r="D744" s="5" t="s">
        <v>837</v>
      </c>
      <c r="E744" s="5" t="s">
        <v>445</v>
      </c>
      <c r="F744" s="6" t="s">
        <v>838</v>
      </c>
      <c r="G744" s="6" t="s">
        <v>839</v>
      </c>
      <c r="H744" s="6" t="s">
        <v>840</v>
      </c>
      <c r="I744" s="6" t="s">
        <v>69</v>
      </c>
      <c r="J744" s="5" t="s">
        <v>70</v>
      </c>
      <c r="K744" s="7">
        <v>11628052.1</v>
      </c>
      <c r="L744" s="5" t="s">
        <v>35</v>
      </c>
      <c r="M744" s="6" t="s">
        <v>169</v>
      </c>
      <c r="N744" s="6" t="s">
        <v>71</v>
      </c>
      <c r="O744" s="6" t="s">
        <v>43</v>
      </c>
      <c r="P744" s="6" t="s">
        <v>44</v>
      </c>
      <c r="Q744" s="18" t="s">
        <v>95</v>
      </c>
      <c r="R744" s="19" t="s">
        <v>35</v>
      </c>
      <c r="S744" s="19" t="s">
        <v>35</v>
      </c>
    </row>
    <row r="745" spans="1:19" ht="139.5" x14ac:dyDescent="0.25">
      <c r="A745" s="33">
        <v>100</v>
      </c>
      <c r="B745" s="3" t="s">
        <v>729</v>
      </c>
      <c r="C745" s="4" t="s">
        <v>730</v>
      </c>
      <c r="D745" s="5" t="s">
        <v>731</v>
      </c>
      <c r="E745" s="5" t="s">
        <v>131</v>
      </c>
      <c r="F745" s="6" t="s">
        <v>36</v>
      </c>
      <c r="G745" s="6" t="s">
        <v>37</v>
      </c>
      <c r="H745" s="6" t="s">
        <v>732</v>
      </c>
      <c r="I745" s="6" t="s">
        <v>137</v>
      </c>
      <c r="J745" s="5" t="s">
        <v>138</v>
      </c>
      <c r="K745" s="7">
        <v>8164782.7300000004</v>
      </c>
      <c r="L745" s="5" t="s">
        <v>35</v>
      </c>
      <c r="M745" s="6" t="s">
        <v>169</v>
      </c>
      <c r="N745" s="6" t="s">
        <v>71</v>
      </c>
      <c r="O745" s="6" t="s">
        <v>43</v>
      </c>
      <c r="P745" s="6" t="s">
        <v>44</v>
      </c>
      <c r="Q745" s="18" t="s">
        <v>95</v>
      </c>
      <c r="R745" s="19" t="s">
        <v>35</v>
      </c>
      <c r="S745" s="19" t="s">
        <v>35</v>
      </c>
    </row>
    <row r="746" spans="1:19" ht="93" x14ac:dyDescent="0.25">
      <c r="A746" s="33">
        <v>101</v>
      </c>
      <c r="B746" s="3" t="s">
        <v>436</v>
      </c>
      <c r="C746" s="4" t="s">
        <v>1037</v>
      </c>
      <c r="D746" s="5" t="s">
        <v>1038</v>
      </c>
      <c r="E746" s="5" t="s">
        <v>1039</v>
      </c>
      <c r="F746" s="6" t="s">
        <v>710</v>
      </c>
      <c r="G746" s="6" t="s">
        <v>711</v>
      </c>
      <c r="H746" s="6" t="s">
        <v>1040</v>
      </c>
      <c r="I746" s="6" t="s">
        <v>239</v>
      </c>
      <c r="J746" s="5" t="s">
        <v>240</v>
      </c>
      <c r="K746" s="7">
        <v>1029922.29</v>
      </c>
      <c r="L746" s="5" t="s">
        <v>35</v>
      </c>
      <c r="M746" s="6" t="s">
        <v>169</v>
      </c>
      <c r="N746" s="6" t="s">
        <v>71</v>
      </c>
      <c r="O746" s="6" t="s">
        <v>43</v>
      </c>
      <c r="P746" s="6" t="s">
        <v>44</v>
      </c>
      <c r="Q746" s="18" t="s">
        <v>95</v>
      </c>
      <c r="R746" s="19" t="s">
        <v>35</v>
      </c>
      <c r="S746" s="19" t="s">
        <v>35</v>
      </c>
    </row>
    <row r="747" spans="1:19" ht="139.5" x14ac:dyDescent="0.25">
      <c r="A747" s="33">
        <v>102</v>
      </c>
      <c r="B747" s="3" t="s">
        <v>436</v>
      </c>
      <c r="C747" s="4" t="s">
        <v>1037</v>
      </c>
      <c r="D747" s="5" t="s">
        <v>1041</v>
      </c>
      <c r="E747" s="5" t="s">
        <v>131</v>
      </c>
      <c r="F747" s="6" t="s">
        <v>710</v>
      </c>
      <c r="G747" s="6" t="s">
        <v>711</v>
      </c>
      <c r="H747" s="6" t="s">
        <v>1042</v>
      </c>
      <c r="I747" s="6" t="s">
        <v>1043</v>
      </c>
      <c r="J747" s="5" t="s">
        <v>1044</v>
      </c>
      <c r="K747" s="7">
        <v>1691168.33</v>
      </c>
      <c r="L747" s="5" t="s">
        <v>35</v>
      </c>
      <c r="M747" s="6" t="s">
        <v>169</v>
      </c>
      <c r="N747" s="6" t="s">
        <v>71</v>
      </c>
      <c r="O747" s="6" t="s">
        <v>43</v>
      </c>
      <c r="P747" s="6" t="s">
        <v>44</v>
      </c>
      <c r="Q747" s="18" t="s">
        <v>95</v>
      </c>
      <c r="R747" s="19" t="s">
        <v>35</v>
      </c>
      <c r="S747" s="19" t="s">
        <v>35</v>
      </c>
    </row>
    <row r="748" spans="1:19" ht="93" x14ac:dyDescent="0.25">
      <c r="A748" s="33">
        <v>103</v>
      </c>
      <c r="B748" s="3" t="s">
        <v>436</v>
      </c>
      <c r="C748" s="4" t="s">
        <v>1037</v>
      </c>
      <c r="D748" s="5" t="s">
        <v>1045</v>
      </c>
      <c r="E748" s="5" t="s">
        <v>1046</v>
      </c>
      <c r="F748" s="6" t="s">
        <v>710</v>
      </c>
      <c r="G748" s="6" t="s">
        <v>711</v>
      </c>
      <c r="H748" s="6" t="s">
        <v>1047</v>
      </c>
      <c r="I748" s="6" t="s">
        <v>69</v>
      </c>
      <c r="J748" s="5" t="s">
        <v>70</v>
      </c>
      <c r="K748" s="7">
        <v>1326244.48</v>
      </c>
      <c r="L748" s="5" t="s">
        <v>35</v>
      </c>
      <c r="M748" s="6" t="s">
        <v>169</v>
      </c>
      <c r="N748" s="6" t="s">
        <v>71</v>
      </c>
      <c r="O748" s="6" t="s">
        <v>43</v>
      </c>
      <c r="P748" s="6" t="s">
        <v>44</v>
      </c>
      <c r="Q748" s="18" t="s">
        <v>95</v>
      </c>
      <c r="R748" s="19" t="s">
        <v>35</v>
      </c>
      <c r="S748" s="19" t="s">
        <v>35</v>
      </c>
    </row>
    <row r="749" spans="1:19" ht="93" x14ac:dyDescent="0.25">
      <c r="A749" s="33">
        <v>104</v>
      </c>
      <c r="B749" s="3" t="s">
        <v>436</v>
      </c>
      <c r="C749" s="4" t="s">
        <v>1037</v>
      </c>
      <c r="D749" s="5" t="s">
        <v>1048</v>
      </c>
      <c r="E749" s="5" t="s">
        <v>1046</v>
      </c>
      <c r="F749" s="6" t="s">
        <v>710</v>
      </c>
      <c r="G749" s="6" t="s">
        <v>711</v>
      </c>
      <c r="H749" s="6" t="s">
        <v>1049</v>
      </c>
      <c r="I749" s="6" t="s">
        <v>69</v>
      </c>
      <c r="J749" s="5" t="s">
        <v>70</v>
      </c>
      <c r="K749" s="7">
        <v>1648811.64</v>
      </c>
      <c r="L749" s="5" t="s">
        <v>35</v>
      </c>
      <c r="M749" s="6" t="s">
        <v>169</v>
      </c>
      <c r="N749" s="6" t="s">
        <v>71</v>
      </c>
      <c r="O749" s="6" t="s">
        <v>43</v>
      </c>
      <c r="P749" s="6" t="s">
        <v>44</v>
      </c>
      <c r="Q749" s="18" t="s">
        <v>95</v>
      </c>
      <c r="R749" s="19" t="s">
        <v>35</v>
      </c>
      <c r="S749" s="19" t="s">
        <v>35</v>
      </c>
    </row>
    <row r="750" spans="1:19" ht="240.75" customHeight="1" x14ac:dyDescent="0.25">
      <c r="A750" s="33">
        <v>105</v>
      </c>
      <c r="B750" s="3" t="s">
        <v>754</v>
      </c>
      <c r="C750" s="4" t="s">
        <v>973</v>
      </c>
      <c r="D750" s="5" t="s">
        <v>755</v>
      </c>
      <c r="E750" s="5" t="s">
        <v>131</v>
      </c>
      <c r="F750" s="6" t="s">
        <v>756</v>
      </c>
      <c r="G750" s="6" t="s">
        <v>757</v>
      </c>
      <c r="H750" s="6" t="s">
        <v>758</v>
      </c>
      <c r="I750" s="6" t="s">
        <v>69</v>
      </c>
      <c r="J750" s="5" t="s">
        <v>70</v>
      </c>
      <c r="K750" s="7">
        <v>14638956.02</v>
      </c>
      <c r="L750" s="5" t="s">
        <v>35</v>
      </c>
      <c r="M750" s="6" t="s">
        <v>169</v>
      </c>
      <c r="N750" s="6" t="s">
        <v>71</v>
      </c>
      <c r="O750" s="6" t="s">
        <v>43</v>
      </c>
      <c r="P750" s="6" t="s">
        <v>44</v>
      </c>
      <c r="Q750" s="18" t="s">
        <v>95</v>
      </c>
      <c r="R750" s="19" t="s">
        <v>35</v>
      </c>
      <c r="S750" s="19" t="s">
        <v>35</v>
      </c>
    </row>
    <row r="751" spans="1:19" ht="237.75" customHeight="1" x14ac:dyDescent="0.25">
      <c r="A751" s="33">
        <v>106</v>
      </c>
      <c r="B751" s="3" t="s">
        <v>204</v>
      </c>
      <c r="C751" s="4" t="s">
        <v>1077</v>
      </c>
      <c r="D751" s="5" t="s">
        <v>1078</v>
      </c>
      <c r="E751" s="5" t="s">
        <v>207</v>
      </c>
      <c r="F751" s="6" t="s">
        <v>36</v>
      </c>
      <c r="G751" s="6" t="s">
        <v>37</v>
      </c>
      <c r="H751" s="6" t="s">
        <v>1079</v>
      </c>
      <c r="I751" s="6" t="s">
        <v>69</v>
      </c>
      <c r="J751" s="5" t="s">
        <v>70</v>
      </c>
      <c r="K751" s="7">
        <v>45782719.280000001</v>
      </c>
      <c r="L751" s="5" t="s">
        <v>35</v>
      </c>
      <c r="M751" s="6" t="s">
        <v>83</v>
      </c>
      <c r="N751" s="6" t="s">
        <v>55</v>
      </c>
      <c r="O751" s="6" t="s">
        <v>43</v>
      </c>
      <c r="P751" s="6" t="s">
        <v>44</v>
      </c>
      <c r="Q751" s="18" t="s">
        <v>95</v>
      </c>
      <c r="R751" s="19" t="s">
        <v>35</v>
      </c>
      <c r="S751" s="19" t="s">
        <v>35</v>
      </c>
    </row>
    <row r="752" spans="1:19" ht="383.25" customHeight="1" x14ac:dyDescent="0.25">
      <c r="A752" s="33">
        <v>107</v>
      </c>
      <c r="B752" s="3" t="s">
        <v>436</v>
      </c>
      <c r="C752" s="4" t="s">
        <v>1085</v>
      </c>
      <c r="D752" s="5" t="s">
        <v>1036</v>
      </c>
      <c r="E752" s="5" t="s">
        <v>150</v>
      </c>
      <c r="F752" s="6" t="s">
        <v>1086</v>
      </c>
      <c r="G752" s="6" t="s">
        <v>1087</v>
      </c>
      <c r="H752" s="6" t="s">
        <v>1088</v>
      </c>
      <c r="I752" s="6" t="s">
        <v>69</v>
      </c>
      <c r="J752" s="5" t="s">
        <v>70</v>
      </c>
      <c r="K752" s="7">
        <v>48405698.340000004</v>
      </c>
      <c r="L752" s="5" t="s">
        <v>35</v>
      </c>
      <c r="M752" s="6" t="s">
        <v>83</v>
      </c>
      <c r="N752" s="6" t="s">
        <v>71</v>
      </c>
      <c r="O752" s="6" t="s">
        <v>43</v>
      </c>
      <c r="P752" s="6" t="s">
        <v>44</v>
      </c>
      <c r="Q752" s="18" t="s">
        <v>95</v>
      </c>
      <c r="R752" s="19" t="s">
        <v>35</v>
      </c>
      <c r="S752" s="19" t="s">
        <v>35</v>
      </c>
    </row>
    <row r="753" spans="1:19" ht="139.5" x14ac:dyDescent="0.25">
      <c r="A753" s="33">
        <v>108</v>
      </c>
      <c r="B753" s="3" t="s">
        <v>1056</v>
      </c>
      <c r="C753" s="4" t="s">
        <v>1057</v>
      </c>
      <c r="D753" s="5" t="s">
        <v>543</v>
      </c>
      <c r="E753" s="5" t="s">
        <v>441</v>
      </c>
      <c r="F753" s="6" t="s">
        <v>36</v>
      </c>
      <c r="G753" s="6" t="s">
        <v>37</v>
      </c>
      <c r="H753" s="6" t="s">
        <v>1058</v>
      </c>
      <c r="I753" s="6" t="s">
        <v>69</v>
      </c>
      <c r="J753" s="5" t="s">
        <v>70</v>
      </c>
      <c r="K753" s="7">
        <v>11450724.15</v>
      </c>
      <c r="L753" s="5" t="s">
        <v>35</v>
      </c>
      <c r="M753" s="6" t="s">
        <v>83</v>
      </c>
      <c r="N753" s="6" t="s">
        <v>71</v>
      </c>
      <c r="O753" s="6" t="s">
        <v>43</v>
      </c>
      <c r="P753" s="6" t="s">
        <v>44</v>
      </c>
      <c r="Q753" s="18" t="s">
        <v>95</v>
      </c>
      <c r="R753" s="19" t="s">
        <v>35</v>
      </c>
      <c r="S753" s="19" t="s">
        <v>35</v>
      </c>
    </row>
    <row r="754" spans="1:19" ht="139.5" x14ac:dyDescent="0.25">
      <c r="A754" s="33">
        <v>109</v>
      </c>
      <c r="B754" s="3" t="s">
        <v>436</v>
      </c>
      <c r="C754" s="4" t="s">
        <v>1066</v>
      </c>
      <c r="D754" s="5" t="s">
        <v>1067</v>
      </c>
      <c r="E754" s="5" t="s">
        <v>131</v>
      </c>
      <c r="F754" s="6" t="s">
        <v>1068</v>
      </c>
      <c r="G754" s="6" t="s">
        <v>1069</v>
      </c>
      <c r="H754" s="6" t="s">
        <v>1070</v>
      </c>
      <c r="I754" s="6" t="s">
        <v>69</v>
      </c>
      <c r="J754" s="5" t="s">
        <v>70</v>
      </c>
      <c r="K754" s="7">
        <v>891112.99</v>
      </c>
      <c r="L754" s="5" t="s">
        <v>35</v>
      </c>
      <c r="M754" s="6" t="s">
        <v>83</v>
      </c>
      <c r="N754" s="6" t="s">
        <v>71</v>
      </c>
      <c r="O754" s="6" t="s">
        <v>43</v>
      </c>
      <c r="P754" s="6" t="s">
        <v>44</v>
      </c>
      <c r="Q754" s="18" t="s">
        <v>95</v>
      </c>
      <c r="R754" s="19" t="s">
        <v>35</v>
      </c>
      <c r="S754" s="19" t="s">
        <v>35</v>
      </c>
    </row>
    <row r="755" spans="1:19" ht="139.5" x14ac:dyDescent="0.25">
      <c r="A755" s="33">
        <v>110</v>
      </c>
      <c r="B755" s="3" t="s">
        <v>1013</v>
      </c>
      <c r="C755" s="4" t="s">
        <v>1014</v>
      </c>
      <c r="D755" s="5" t="s">
        <v>1015</v>
      </c>
      <c r="E755" s="5" t="s">
        <v>150</v>
      </c>
      <c r="F755" s="6" t="s">
        <v>1016</v>
      </c>
      <c r="G755" s="6" t="s">
        <v>255</v>
      </c>
      <c r="H755" s="6" t="s">
        <v>1017</v>
      </c>
      <c r="I755" s="6" t="s">
        <v>69</v>
      </c>
      <c r="J755" s="5" t="s">
        <v>70</v>
      </c>
      <c r="K755" s="7">
        <v>9147511.8300000001</v>
      </c>
      <c r="L755" s="5" t="s">
        <v>35</v>
      </c>
      <c r="M755" s="6" t="s">
        <v>83</v>
      </c>
      <c r="N755" s="6" t="s">
        <v>261</v>
      </c>
      <c r="O755" s="6" t="s">
        <v>43</v>
      </c>
      <c r="P755" s="6" t="s">
        <v>44</v>
      </c>
      <c r="Q755" s="18" t="s">
        <v>95</v>
      </c>
      <c r="R755" s="19" t="s">
        <v>35</v>
      </c>
      <c r="S755" s="19" t="s">
        <v>35</v>
      </c>
    </row>
    <row r="756" spans="1:19" ht="242.25" customHeight="1" x14ac:dyDescent="0.25">
      <c r="A756" s="33">
        <v>111</v>
      </c>
      <c r="B756" s="3" t="s">
        <v>419</v>
      </c>
      <c r="C756" s="4" t="s">
        <v>1026</v>
      </c>
      <c r="D756" s="5" t="s">
        <v>1027</v>
      </c>
      <c r="E756" s="5" t="s">
        <v>441</v>
      </c>
      <c r="F756" s="6" t="s">
        <v>961</v>
      </c>
      <c r="G756" s="6" t="s">
        <v>530</v>
      </c>
      <c r="H756" s="6" t="s">
        <v>1028</v>
      </c>
      <c r="I756" s="6" t="s">
        <v>69</v>
      </c>
      <c r="J756" s="5" t="s">
        <v>70</v>
      </c>
      <c r="K756" s="7">
        <v>32614790.100000001</v>
      </c>
      <c r="L756" s="5" t="s">
        <v>35</v>
      </c>
      <c r="M756" s="6" t="s">
        <v>83</v>
      </c>
      <c r="N756" s="6" t="s">
        <v>71</v>
      </c>
      <c r="O756" s="6" t="s">
        <v>43</v>
      </c>
      <c r="P756" s="6" t="s">
        <v>44</v>
      </c>
      <c r="Q756" s="18" t="s">
        <v>95</v>
      </c>
      <c r="R756" s="19" t="s">
        <v>35</v>
      </c>
      <c r="S756" s="19" t="s">
        <v>35</v>
      </c>
    </row>
    <row r="757" spans="1:19" ht="139.5" x14ac:dyDescent="0.25">
      <c r="A757" s="33">
        <v>112</v>
      </c>
      <c r="B757" s="3" t="s">
        <v>436</v>
      </c>
      <c r="C757" s="4" t="s">
        <v>1031</v>
      </c>
      <c r="D757" s="5" t="s">
        <v>1032</v>
      </c>
      <c r="E757" s="5" t="s">
        <v>150</v>
      </c>
      <c r="F757" s="6" t="s">
        <v>1033</v>
      </c>
      <c r="G757" s="6" t="s">
        <v>1034</v>
      </c>
      <c r="H757" s="6" t="s">
        <v>1035</v>
      </c>
      <c r="I757" s="6" t="s">
        <v>697</v>
      </c>
      <c r="J757" s="5" t="s">
        <v>698</v>
      </c>
      <c r="K757" s="7">
        <v>18626120.879999999</v>
      </c>
      <c r="L757" s="5" t="s">
        <v>35</v>
      </c>
      <c r="M757" s="6" t="s">
        <v>83</v>
      </c>
      <c r="N757" s="6" t="s">
        <v>71</v>
      </c>
      <c r="O757" s="6" t="s">
        <v>43</v>
      </c>
      <c r="P757" s="6" t="s">
        <v>44</v>
      </c>
      <c r="Q757" s="18" t="s">
        <v>95</v>
      </c>
      <c r="R757" s="19" t="s">
        <v>35</v>
      </c>
      <c r="S757" s="19" t="s">
        <v>35</v>
      </c>
    </row>
    <row r="758" spans="1:19" ht="139.5" x14ac:dyDescent="0.25">
      <c r="A758" s="33">
        <v>113</v>
      </c>
      <c r="B758" s="3" t="s">
        <v>442</v>
      </c>
      <c r="C758" s="4" t="s">
        <v>1129</v>
      </c>
      <c r="D758" s="5" t="s">
        <v>443</v>
      </c>
      <c r="E758" s="5" t="s">
        <v>441</v>
      </c>
      <c r="F758" s="6" t="s">
        <v>1016</v>
      </c>
      <c r="G758" s="6" t="s">
        <v>255</v>
      </c>
      <c r="H758" s="6" t="s">
        <v>1130</v>
      </c>
      <c r="I758" s="6" t="s">
        <v>69</v>
      </c>
      <c r="J758" s="5" t="s">
        <v>70</v>
      </c>
      <c r="K758" s="7">
        <v>5361455.8099999996</v>
      </c>
      <c r="L758" s="5" t="s">
        <v>35</v>
      </c>
      <c r="M758" s="6" t="s">
        <v>83</v>
      </c>
      <c r="N758" s="6" t="s">
        <v>71</v>
      </c>
      <c r="O758" s="6" t="s">
        <v>43</v>
      </c>
      <c r="P758" s="6" t="s">
        <v>44</v>
      </c>
      <c r="Q758" s="18" t="s">
        <v>95</v>
      </c>
      <c r="R758" s="19" t="s">
        <v>35</v>
      </c>
      <c r="S758" s="19" t="s">
        <v>35</v>
      </c>
    </row>
    <row r="759" spans="1:19" ht="232.5" x14ac:dyDescent="0.25">
      <c r="A759" s="33">
        <v>114</v>
      </c>
      <c r="B759" s="3" t="s">
        <v>1050</v>
      </c>
      <c r="C759" s="4" t="s">
        <v>1096</v>
      </c>
      <c r="D759" s="5" t="s">
        <v>1051</v>
      </c>
      <c r="E759" s="5" t="s">
        <v>662</v>
      </c>
      <c r="F759" s="6" t="s">
        <v>1097</v>
      </c>
      <c r="G759" s="6" t="s">
        <v>1098</v>
      </c>
      <c r="H759" s="6" t="s">
        <v>1099</v>
      </c>
      <c r="I759" s="6" t="s">
        <v>69</v>
      </c>
      <c r="J759" s="5" t="s">
        <v>70</v>
      </c>
      <c r="K759" s="7">
        <v>20396396.789999999</v>
      </c>
      <c r="L759" s="5" t="s">
        <v>35</v>
      </c>
      <c r="M759" s="6" t="s">
        <v>83</v>
      </c>
      <c r="N759" s="6" t="s">
        <v>71</v>
      </c>
      <c r="O759" s="6" t="s">
        <v>43</v>
      </c>
      <c r="P759" s="6" t="s">
        <v>44</v>
      </c>
      <c r="Q759" s="18" t="s">
        <v>95</v>
      </c>
      <c r="R759" s="19" t="s">
        <v>35</v>
      </c>
      <c r="S759" s="19" t="s">
        <v>35</v>
      </c>
    </row>
    <row r="760" spans="1:19" ht="162.75" x14ac:dyDescent="0.25">
      <c r="A760" s="33">
        <v>115</v>
      </c>
      <c r="B760" s="3" t="s">
        <v>128</v>
      </c>
      <c r="C760" s="4" t="s">
        <v>1052</v>
      </c>
      <c r="D760" s="5" t="s">
        <v>532</v>
      </c>
      <c r="E760" s="5" t="s">
        <v>131</v>
      </c>
      <c r="F760" s="6" t="s">
        <v>1053</v>
      </c>
      <c r="G760" s="6" t="s">
        <v>1054</v>
      </c>
      <c r="H760" s="6" t="s">
        <v>1055</v>
      </c>
      <c r="I760" s="6" t="s">
        <v>1100</v>
      </c>
      <c r="J760" s="5" t="s">
        <v>1101</v>
      </c>
      <c r="K760" s="7">
        <v>16886194.5</v>
      </c>
      <c r="L760" s="5" t="s">
        <v>35</v>
      </c>
      <c r="M760" s="6" t="s">
        <v>83</v>
      </c>
      <c r="N760" s="6" t="s">
        <v>71</v>
      </c>
      <c r="O760" s="6" t="s">
        <v>43</v>
      </c>
      <c r="P760" s="6" t="s">
        <v>44</v>
      </c>
      <c r="Q760" s="18" t="s">
        <v>95</v>
      </c>
      <c r="R760" s="19" t="s">
        <v>35</v>
      </c>
      <c r="S760" s="19" t="s">
        <v>35</v>
      </c>
    </row>
    <row r="761" spans="1:19" ht="139.5" x14ac:dyDescent="0.25">
      <c r="A761" s="33">
        <v>116</v>
      </c>
      <c r="B761" s="3" t="s">
        <v>246</v>
      </c>
      <c r="C761" s="4" t="s">
        <v>1216</v>
      </c>
      <c r="D761" s="5" t="s">
        <v>1212</v>
      </c>
      <c r="E761" s="5" t="s">
        <v>575</v>
      </c>
      <c r="F761" s="6" t="s">
        <v>36</v>
      </c>
      <c r="G761" s="6" t="s">
        <v>37</v>
      </c>
      <c r="H761" s="6" t="s">
        <v>1219</v>
      </c>
      <c r="I761" s="6" t="s">
        <v>1214</v>
      </c>
      <c r="J761" s="5" t="s">
        <v>1215</v>
      </c>
      <c r="K761" s="7">
        <v>8304749.0199999996</v>
      </c>
      <c r="L761" s="5" t="s">
        <v>35</v>
      </c>
      <c r="M761" s="6" t="s">
        <v>83</v>
      </c>
      <c r="N761" s="6" t="s">
        <v>250</v>
      </c>
      <c r="O761" s="6" t="s">
        <v>43</v>
      </c>
      <c r="P761" s="6" t="s">
        <v>44</v>
      </c>
      <c r="Q761" s="18" t="s">
        <v>95</v>
      </c>
      <c r="R761" s="19" t="s">
        <v>35</v>
      </c>
      <c r="S761" s="19" t="s">
        <v>35</v>
      </c>
    </row>
    <row r="762" spans="1:19" ht="148.5" customHeight="1" x14ac:dyDescent="0.25">
      <c r="A762" s="33">
        <v>117</v>
      </c>
      <c r="B762" s="3" t="s">
        <v>1120</v>
      </c>
      <c r="C762" s="4" t="s">
        <v>1121</v>
      </c>
      <c r="D762" s="5" t="s">
        <v>1122</v>
      </c>
      <c r="E762" s="5" t="s">
        <v>441</v>
      </c>
      <c r="F762" s="6" t="s">
        <v>1123</v>
      </c>
      <c r="G762" s="6" t="s">
        <v>1124</v>
      </c>
      <c r="H762" s="6" t="s">
        <v>1125</v>
      </c>
      <c r="I762" s="6" t="s">
        <v>69</v>
      </c>
      <c r="J762" s="5" t="s">
        <v>70</v>
      </c>
      <c r="K762" s="7">
        <v>192842357.80000001</v>
      </c>
      <c r="L762" s="5" t="s">
        <v>35</v>
      </c>
      <c r="M762" s="6" t="s">
        <v>83</v>
      </c>
      <c r="N762" s="6" t="s">
        <v>71</v>
      </c>
      <c r="O762" s="6" t="s">
        <v>43</v>
      </c>
      <c r="P762" s="6" t="s">
        <v>44</v>
      </c>
      <c r="Q762" s="18" t="s">
        <v>95</v>
      </c>
      <c r="R762" s="19" t="s">
        <v>35</v>
      </c>
      <c r="S762" s="19" t="s">
        <v>35</v>
      </c>
    </row>
    <row r="763" spans="1:19" ht="162.75" x14ac:dyDescent="0.25">
      <c r="A763" s="33">
        <v>118</v>
      </c>
      <c r="B763" s="3" t="s">
        <v>1374</v>
      </c>
      <c r="C763" s="4" t="s">
        <v>1375</v>
      </c>
      <c r="D763" s="5" t="s">
        <v>1376</v>
      </c>
      <c r="E763" s="5" t="s">
        <v>847</v>
      </c>
      <c r="F763" s="6" t="s">
        <v>1377</v>
      </c>
      <c r="G763" s="6" t="s">
        <v>1378</v>
      </c>
      <c r="H763" s="6" t="s">
        <v>1379</v>
      </c>
      <c r="I763" s="6" t="s">
        <v>101</v>
      </c>
      <c r="J763" s="5" t="s">
        <v>102</v>
      </c>
      <c r="K763" s="7">
        <v>1561960.28</v>
      </c>
      <c r="L763" s="5" t="s">
        <v>35</v>
      </c>
      <c r="M763" s="6" t="s">
        <v>378</v>
      </c>
      <c r="N763" s="6" t="s">
        <v>71</v>
      </c>
      <c r="O763" s="6" t="s">
        <v>43</v>
      </c>
      <c r="P763" s="6" t="s">
        <v>44</v>
      </c>
      <c r="Q763" s="18" t="s">
        <v>95</v>
      </c>
      <c r="R763" s="19" t="s">
        <v>35</v>
      </c>
      <c r="S763" s="19" t="s">
        <v>35</v>
      </c>
    </row>
    <row r="764" spans="1:19" ht="139.5" x14ac:dyDescent="0.25">
      <c r="A764" s="33">
        <v>119</v>
      </c>
      <c r="B764" s="3" t="s">
        <v>1352</v>
      </c>
      <c r="C764" s="4" t="s">
        <v>1353</v>
      </c>
      <c r="D764" s="5" t="s">
        <v>1354</v>
      </c>
      <c r="E764" s="5" t="s">
        <v>575</v>
      </c>
      <c r="F764" s="6" t="s">
        <v>201</v>
      </c>
      <c r="G764" s="6" t="s">
        <v>202</v>
      </c>
      <c r="H764" s="6" t="s">
        <v>1355</v>
      </c>
      <c r="I764" s="6" t="s">
        <v>69</v>
      </c>
      <c r="J764" s="5" t="s">
        <v>70</v>
      </c>
      <c r="K764" s="7">
        <v>1245171.0900000001</v>
      </c>
      <c r="L764" s="5" t="s">
        <v>35</v>
      </c>
      <c r="M764" s="6" t="s">
        <v>378</v>
      </c>
      <c r="N764" s="6" t="s">
        <v>71</v>
      </c>
      <c r="O764" s="6" t="s">
        <v>43</v>
      </c>
      <c r="P764" s="6" t="s">
        <v>44</v>
      </c>
      <c r="Q764" s="18" t="s">
        <v>95</v>
      </c>
      <c r="R764" s="19" t="s">
        <v>35</v>
      </c>
      <c r="S764" s="19" t="s">
        <v>35</v>
      </c>
    </row>
    <row r="765" spans="1:19" ht="186" x14ac:dyDescent="0.25">
      <c r="A765" s="33">
        <v>120</v>
      </c>
      <c r="B765" s="3" t="s">
        <v>1356</v>
      </c>
      <c r="C765" s="4" t="s">
        <v>1357</v>
      </c>
      <c r="D765" s="5" t="s">
        <v>1358</v>
      </c>
      <c r="E765" s="5" t="s">
        <v>1359</v>
      </c>
      <c r="F765" s="6" t="s">
        <v>201</v>
      </c>
      <c r="G765" s="6" t="s">
        <v>202</v>
      </c>
      <c r="H765" s="6" t="s">
        <v>1360</v>
      </c>
      <c r="I765" s="6" t="s">
        <v>69</v>
      </c>
      <c r="J765" s="5" t="s">
        <v>70</v>
      </c>
      <c r="K765" s="7">
        <v>926209.28</v>
      </c>
      <c r="L765" s="5" t="s">
        <v>35</v>
      </c>
      <c r="M765" s="6" t="s">
        <v>378</v>
      </c>
      <c r="N765" s="6" t="s">
        <v>71</v>
      </c>
      <c r="O765" s="6" t="s">
        <v>43</v>
      </c>
      <c r="P765" s="6" t="s">
        <v>44</v>
      </c>
      <c r="Q765" s="18" t="s">
        <v>95</v>
      </c>
      <c r="R765" s="19" t="s">
        <v>35</v>
      </c>
      <c r="S765" s="19" t="s">
        <v>35</v>
      </c>
    </row>
    <row r="766" spans="1:19" ht="93" x14ac:dyDescent="0.25">
      <c r="A766" s="33">
        <v>121</v>
      </c>
      <c r="B766" s="3" t="s">
        <v>115</v>
      </c>
      <c r="C766" s="4" t="s">
        <v>1170</v>
      </c>
      <c r="D766" s="5" t="s">
        <v>1253</v>
      </c>
      <c r="E766" s="5" t="s">
        <v>1172</v>
      </c>
      <c r="F766" s="6" t="s">
        <v>650</v>
      </c>
      <c r="G766" s="6" t="s">
        <v>651</v>
      </c>
      <c r="H766" s="6" t="s">
        <v>1254</v>
      </c>
      <c r="I766" s="6" t="s">
        <v>101</v>
      </c>
      <c r="J766" s="5" t="s">
        <v>102</v>
      </c>
      <c r="K766" s="7">
        <v>2906287.04</v>
      </c>
      <c r="L766" s="5" t="s">
        <v>35</v>
      </c>
      <c r="M766" s="6" t="s">
        <v>378</v>
      </c>
      <c r="N766" s="6" t="s">
        <v>250</v>
      </c>
      <c r="O766" s="6" t="s">
        <v>43</v>
      </c>
      <c r="P766" s="6" t="s">
        <v>44</v>
      </c>
      <c r="Q766" s="18" t="s">
        <v>95</v>
      </c>
      <c r="R766" s="19" t="s">
        <v>35</v>
      </c>
      <c r="S766" s="19" t="s">
        <v>35</v>
      </c>
    </row>
    <row r="767" spans="1:19" ht="138.75" customHeight="1" x14ac:dyDescent="0.25">
      <c r="A767" s="33">
        <v>122</v>
      </c>
      <c r="B767" s="3" t="s">
        <v>1389</v>
      </c>
      <c r="C767" s="4" t="s">
        <v>1390</v>
      </c>
      <c r="D767" s="5" t="s">
        <v>1391</v>
      </c>
      <c r="E767" s="5" t="s">
        <v>1392</v>
      </c>
      <c r="F767" s="6" t="s">
        <v>1016</v>
      </c>
      <c r="G767" s="6" t="s">
        <v>255</v>
      </c>
      <c r="H767" s="6" t="s">
        <v>1393</v>
      </c>
      <c r="I767" s="6" t="s">
        <v>137</v>
      </c>
      <c r="J767" s="5" t="s">
        <v>138</v>
      </c>
      <c r="K767" s="7">
        <v>3654211.61</v>
      </c>
      <c r="L767" s="5" t="s">
        <v>35</v>
      </c>
      <c r="M767" s="6" t="s">
        <v>378</v>
      </c>
      <c r="N767" s="6" t="s">
        <v>182</v>
      </c>
      <c r="O767" s="6" t="s">
        <v>43</v>
      </c>
      <c r="P767" s="6" t="s">
        <v>44</v>
      </c>
      <c r="Q767" s="18" t="s">
        <v>95</v>
      </c>
      <c r="R767" s="19" t="s">
        <v>35</v>
      </c>
      <c r="S767" s="19" t="s">
        <v>35</v>
      </c>
    </row>
    <row r="768" spans="1:19" ht="93" x14ac:dyDescent="0.25">
      <c r="A768" s="33">
        <v>123</v>
      </c>
      <c r="B768" s="3" t="s">
        <v>96</v>
      </c>
      <c r="C768" s="4" t="s">
        <v>97</v>
      </c>
      <c r="D768" s="5" t="s">
        <v>1255</v>
      </c>
      <c r="E768" s="5" t="s">
        <v>99</v>
      </c>
      <c r="F768" s="6" t="s">
        <v>36</v>
      </c>
      <c r="G768" s="6" t="s">
        <v>37</v>
      </c>
      <c r="H768" s="6" t="s">
        <v>1256</v>
      </c>
      <c r="I768" s="6" t="s">
        <v>69</v>
      </c>
      <c r="J768" s="5" t="s">
        <v>70</v>
      </c>
      <c r="K768" s="7">
        <v>2256668.58</v>
      </c>
      <c r="L768" s="5" t="s">
        <v>35</v>
      </c>
      <c r="M768" s="6" t="s">
        <v>378</v>
      </c>
      <c r="N768" s="6" t="s">
        <v>250</v>
      </c>
      <c r="O768" s="6" t="s">
        <v>43</v>
      </c>
      <c r="P768" s="6" t="s">
        <v>44</v>
      </c>
      <c r="Q768" s="18" t="s">
        <v>95</v>
      </c>
      <c r="R768" s="19" t="s">
        <v>35</v>
      </c>
      <c r="S768" s="19" t="s">
        <v>35</v>
      </c>
    </row>
    <row r="769" spans="1:19" ht="109.5" customHeight="1" x14ac:dyDescent="0.25">
      <c r="A769" s="33">
        <v>124</v>
      </c>
      <c r="B769" s="3" t="s">
        <v>1257</v>
      </c>
      <c r="C769" s="4" t="s">
        <v>1258</v>
      </c>
      <c r="D769" s="5" t="s">
        <v>1273</v>
      </c>
      <c r="E769" s="5" t="s">
        <v>1259</v>
      </c>
      <c r="F769" s="6" t="s">
        <v>39</v>
      </c>
      <c r="G769" s="6" t="s">
        <v>40</v>
      </c>
      <c r="H769" s="6" t="s">
        <v>107</v>
      </c>
      <c r="I769" s="6" t="s">
        <v>69</v>
      </c>
      <c r="J769" s="5" t="s">
        <v>70</v>
      </c>
      <c r="K769" s="7">
        <v>10499994</v>
      </c>
      <c r="L769" s="5" t="s">
        <v>35</v>
      </c>
      <c r="M769" s="6" t="s">
        <v>378</v>
      </c>
      <c r="N769" s="6" t="s">
        <v>1274</v>
      </c>
      <c r="O769" s="6" t="s">
        <v>43</v>
      </c>
      <c r="P769" s="6" t="s">
        <v>44</v>
      </c>
      <c r="Q769" s="18" t="s">
        <v>95</v>
      </c>
      <c r="R769" s="19" t="s">
        <v>35</v>
      </c>
      <c r="S769" s="19" t="s">
        <v>35</v>
      </c>
    </row>
    <row r="770" spans="1:19" ht="228.75" customHeight="1" x14ac:dyDescent="0.25">
      <c r="A770" s="33">
        <v>125</v>
      </c>
      <c r="B770" s="3" t="s">
        <v>1089</v>
      </c>
      <c r="C770" s="4" t="s">
        <v>1394</v>
      </c>
      <c r="D770" s="5" t="s">
        <v>1395</v>
      </c>
      <c r="E770" s="5" t="s">
        <v>1396</v>
      </c>
      <c r="F770" s="6" t="s">
        <v>36</v>
      </c>
      <c r="G770" s="6" t="s">
        <v>37</v>
      </c>
      <c r="H770" s="6" t="s">
        <v>107</v>
      </c>
      <c r="I770" s="6" t="s">
        <v>239</v>
      </c>
      <c r="J770" s="5" t="s">
        <v>240</v>
      </c>
      <c r="K770" s="7">
        <v>43519556.32</v>
      </c>
      <c r="L770" s="5" t="s">
        <v>35</v>
      </c>
      <c r="M770" s="6" t="s">
        <v>378</v>
      </c>
      <c r="N770" s="6" t="s">
        <v>1250</v>
      </c>
      <c r="O770" s="6" t="s">
        <v>43</v>
      </c>
      <c r="P770" s="6" t="s">
        <v>44</v>
      </c>
      <c r="Q770" s="18" t="s">
        <v>95</v>
      </c>
      <c r="R770" s="19" t="s">
        <v>35</v>
      </c>
      <c r="S770" s="19" t="s">
        <v>35</v>
      </c>
    </row>
    <row r="771" spans="1:19" ht="116.25" x14ac:dyDescent="0.25">
      <c r="A771" s="33">
        <v>126</v>
      </c>
      <c r="B771" s="3" t="s">
        <v>1089</v>
      </c>
      <c r="C771" s="4" t="s">
        <v>1235</v>
      </c>
      <c r="D771" s="5" t="s">
        <v>1238</v>
      </c>
      <c r="E771" s="5" t="s">
        <v>1092</v>
      </c>
      <c r="F771" s="6" t="s">
        <v>36</v>
      </c>
      <c r="G771" s="6" t="s">
        <v>37</v>
      </c>
      <c r="H771" s="6" t="s">
        <v>81</v>
      </c>
      <c r="I771" s="6" t="s">
        <v>1397</v>
      </c>
      <c r="J771" s="5" t="s">
        <v>1398</v>
      </c>
      <c r="K771" s="7">
        <v>109670361.12</v>
      </c>
      <c r="L771" s="5" t="s">
        <v>35</v>
      </c>
      <c r="M771" s="6" t="s">
        <v>378</v>
      </c>
      <c r="N771" s="6" t="s">
        <v>84</v>
      </c>
      <c r="O771" s="6" t="s">
        <v>43</v>
      </c>
      <c r="P771" s="6" t="s">
        <v>44</v>
      </c>
      <c r="Q771" s="18" t="s">
        <v>95</v>
      </c>
      <c r="R771" s="19" t="s">
        <v>35</v>
      </c>
      <c r="S771" s="19" t="s">
        <v>35</v>
      </c>
    </row>
    <row r="772" spans="1:19" ht="139.5" x14ac:dyDescent="0.25">
      <c r="A772" s="33">
        <v>127</v>
      </c>
      <c r="B772" s="3" t="s">
        <v>1089</v>
      </c>
      <c r="C772" s="4" t="s">
        <v>1235</v>
      </c>
      <c r="D772" s="5" t="s">
        <v>1399</v>
      </c>
      <c r="E772" s="5" t="s">
        <v>1363</v>
      </c>
      <c r="F772" s="6" t="s">
        <v>39</v>
      </c>
      <c r="G772" s="6" t="s">
        <v>40</v>
      </c>
      <c r="H772" s="6" t="s">
        <v>77</v>
      </c>
      <c r="I772" s="6" t="s">
        <v>1400</v>
      </c>
      <c r="J772" s="5" t="s">
        <v>1401</v>
      </c>
      <c r="K772" s="7">
        <v>251938806.71000001</v>
      </c>
      <c r="L772" s="5" t="s">
        <v>35</v>
      </c>
      <c r="M772" s="6" t="s">
        <v>378</v>
      </c>
      <c r="N772" s="6" t="s">
        <v>84</v>
      </c>
      <c r="O772" s="6" t="s">
        <v>43</v>
      </c>
      <c r="P772" s="6" t="s">
        <v>44</v>
      </c>
      <c r="Q772" s="18" t="s">
        <v>95</v>
      </c>
      <c r="R772" s="19" t="s">
        <v>35</v>
      </c>
      <c r="S772" s="19" t="s">
        <v>35</v>
      </c>
    </row>
    <row r="773" spans="1:19" ht="132" customHeight="1" x14ac:dyDescent="0.25">
      <c r="A773" s="33">
        <v>128</v>
      </c>
      <c r="B773" s="3" t="s">
        <v>1089</v>
      </c>
      <c r="C773" s="4" t="s">
        <v>1235</v>
      </c>
      <c r="D773" s="5" t="s">
        <v>1362</v>
      </c>
      <c r="E773" s="5" t="s">
        <v>1363</v>
      </c>
      <c r="F773" s="6" t="s">
        <v>39</v>
      </c>
      <c r="G773" s="6" t="s">
        <v>40</v>
      </c>
      <c r="H773" s="6" t="s">
        <v>77</v>
      </c>
      <c r="I773" s="6" t="s">
        <v>137</v>
      </c>
      <c r="J773" s="5" t="s">
        <v>138</v>
      </c>
      <c r="K773" s="7">
        <v>141648674.97</v>
      </c>
      <c r="L773" s="5" t="s">
        <v>35</v>
      </c>
      <c r="M773" s="6" t="s">
        <v>378</v>
      </c>
      <c r="N773" s="6" t="s">
        <v>55</v>
      </c>
      <c r="O773" s="6" t="s">
        <v>43</v>
      </c>
      <c r="P773" s="6" t="s">
        <v>44</v>
      </c>
      <c r="Q773" s="18" t="s">
        <v>95</v>
      </c>
      <c r="R773" s="19" t="s">
        <v>35</v>
      </c>
      <c r="S773" s="19" t="s">
        <v>35</v>
      </c>
    </row>
    <row r="774" spans="1:19" ht="162.75" customHeight="1" x14ac:dyDescent="0.25">
      <c r="A774" s="33">
        <v>129</v>
      </c>
      <c r="B774" s="3" t="s">
        <v>658</v>
      </c>
      <c r="C774" s="4" t="s">
        <v>659</v>
      </c>
      <c r="D774" s="5" t="s">
        <v>1239</v>
      </c>
      <c r="E774" s="5" t="s">
        <v>1240</v>
      </c>
      <c r="F774" s="6" t="s">
        <v>1241</v>
      </c>
      <c r="G774" s="6" t="s">
        <v>1242</v>
      </c>
      <c r="H774" s="6" t="s">
        <v>1243</v>
      </c>
      <c r="I774" s="6" t="s">
        <v>69</v>
      </c>
      <c r="J774" s="5" t="s">
        <v>70</v>
      </c>
      <c r="K774" s="7">
        <v>36127179.130000003</v>
      </c>
      <c r="L774" s="5" t="s">
        <v>35</v>
      </c>
      <c r="M774" s="6" t="s">
        <v>378</v>
      </c>
      <c r="N774" s="6" t="s">
        <v>110</v>
      </c>
      <c r="O774" s="6" t="s">
        <v>43</v>
      </c>
      <c r="P774" s="6" t="s">
        <v>44</v>
      </c>
      <c r="Q774" s="18" t="s">
        <v>95</v>
      </c>
      <c r="R774" s="19" t="s">
        <v>35</v>
      </c>
      <c r="S774" s="19" t="s">
        <v>35</v>
      </c>
    </row>
    <row r="775" spans="1:19" ht="210" customHeight="1" x14ac:dyDescent="0.25">
      <c r="A775" s="33">
        <v>130</v>
      </c>
      <c r="B775" s="3" t="s">
        <v>1080</v>
      </c>
      <c r="C775" s="4" t="s">
        <v>1081</v>
      </c>
      <c r="D775" s="5" t="s">
        <v>1082</v>
      </c>
      <c r="E775" s="5" t="s">
        <v>1083</v>
      </c>
      <c r="F775" s="6" t="s">
        <v>39</v>
      </c>
      <c r="G775" s="6" t="s">
        <v>40</v>
      </c>
      <c r="H775" s="6" t="s">
        <v>1084</v>
      </c>
      <c r="I775" s="6" t="s">
        <v>69</v>
      </c>
      <c r="J775" s="5" t="s">
        <v>70</v>
      </c>
      <c r="K775" s="7">
        <v>2022855.12</v>
      </c>
      <c r="L775" s="5" t="s">
        <v>35</v>
      </c>
      <c r="M775" s="6" t="s">
        <v>378</v>
      </c>
      <c r="N775" s="6" t="s">
        <v>250</v>
      </c>
      <c r="O775" s="6" t="s">
        <v>43</v>
      </c>
      <c r="P775" s="6" t="s">
        <v>44</v>
      </c>
      <c r="Q775" s="18" t="s">
        <v>95</v>
      </c>
      <c r="R775" s="19" t="s">
        <v>35</v>
      </c>
      <c r="S775" s="19" t="s">
        <v>35</v>
      </c>
    </row>
    <row r="776" spans="1:19" ht="93" x14ac:dyDescent="0.25">
      <c r="A776" s="33">
        <v>131</v>
      </c>
      <c r="B776" s="3" t="s">
        <v>524</v>
      </c>
      <c r="C776" s="4" t="s">
        <v>525</v>
      </c>
      <c r="D776" s="5" t="s">
        <v>1152</v>
      </c>
      <c r="E776" s="5" t="s">
        <v>99</v>
      </c>
      <c r="F776" s="6" t="s">
        <v>39</v>
      </c>
      <c r="G776" s="6" t="s">
        <v>40</v>
      </c>
      <c r="H776" s="6" t="s">
        <v>107</v>
      </c>
      <c r="I776" s="6" t="s">
        <v>69</v>
      </c>
      <c r="J776" s="5" t="s">
        <v>70</v>
      </c>
      <c r="K776" s="7">
        <v>554631.09</v>
      </c>
      <c r="L776" s="5" t="s">
        <v>35</v>
      </c>
      <c r="M776" s="6" t="s">
        <v>402</v>
      </c>
      <c r="N776" s="6" t="s">
        <v>71</v>
      </c>
      <c r="O776" s="6" t="s">
        <v>43</v>
      </c>
      <c r="P776" s="6" t="s">
        <v>44</v>
      </c>
      <c r="Q776" s="18" t="s">
        <v>95</v>
      </c>
      <c r="R776" s="19" t="s">
        <v>35</v>
      </c>
      <c r="S776" s="19" t="s">
        <v>35</v>
      </c>
    </row>
    <row r="777" spans="1:19" ht="175.5" customHeight="1" x14ac:dyDescent="0.25">
      <c r="A777" s="33">
        <v>132</v>
      </c>
      <c r="B777" s="3" t="s">
        <v>1013</v>
      </c>
      <c r="C777" s="4" t="s">
        <v>1014</v>
      </c>
      <c r="D777" s="5" t="s">
        <v>1339</v>
      </c>
      <c r="E777" s="5" t="s">
        <v>150</v>
      </c>
      <c r="F777" s="6" t="s">
        <v>1016</v>
      </c>
      <c r="G777" s="6" t="s">
        <v>255</v>
      </c>
      <c r="H777" s="6" t="s">
        <v>1340</v>
      </c>
      <c r="I777" s="6" t="s">
        <v>69</v>
      </c>
      <c r="J777" s="5" t="s">
        <v>70</v>
      </c>
      <c r="K777" s="7">
        <v>6047546.1799999997</v>
      </c>
      <c r="L777" s="5" t="s">
        <v>35</v>
      </c>
      <c r="M777" s="6" t="s">
        <v>402</v>
      </c>
      <c r="N777" s="6" t="s">
        <v>71</v>
      </c>
      <c r="O777" s="6" t="s">
        <v>43</v>
      </c>
      <c r="P777" s="6" t="s">
        <v>44</v>
      </c>
      <c r="Q777" s="18" t="s">
        <v>95</v>
      </c>
      <c r="R777" s="19" t="s">
        <v>35</v>
      </c>
      <c r="S777" s="19" t="s">
        <v>35</v>
      </c>
    </row>
    <row r="778" spans="1:19" ht="191.25" customHeight="1" x14ac:dyDescent="0.25">
      <c r="A778" s="33">
        <v>133</v>
      </c>
      <c r="B778" s="3" t="s">
        <v>1435</v>
      </c>
      <c r="C778" s="4" t="s">
        <v>1497</v>
      </c>
      <c r="D778" s="5" t="s">
        <v>1498</v>
      </c>
      <c r="E778" s="5" t="s">
        <v>1498</v>
      </c>
      <c r="F778" s="6" t="s">
        <v>520</v>
      </c>
      <c r="G778" s="6" t="s">
        <v>521</v>
      </c>
      <c r="H778" s="6" t="s">
        <v>107</v>
      </c>
      <c r="I778" s="6" t="s">
        <v>69</v>
      </c>
      <c r="J778" s="5" t="s">
        <v>70</v>
      </c>
      <c r="K778" s="7">
        <v>80915446.799999997</v>
      </c>
      <c r="L778" s="5" t="s">
        <v>35</v>
      </c>
      <c r="M778" s="6" t="s">
        <v>402</v>
      </c>
      <c r="N778" s="6" t="s">
        <v>250</v>
      </c>
      <c r="O778" s="6" t="s">
        <v>43</v>
      </c>
      <c r="P778" s="6" t="s">
        <v>44</v>
      </c>
      <c r="Q778" s="18" t="s">
        <v>95</v>
      </c>
      <c r="R778" s="19" t="s">
        <v>35</v>
      </c>
      <c r="S778" s="19" t="s">
        <v>35</v>
      </c>
    </row>
    <row r="779" spans="1:19" ht="117" customHeight="1" x14ac:dyDescent="0.25">
      <c r="A779" s="33">
        <v>134</v>
      </c>
      <c r="B779" s="3" t="s">
        <v>1499</v>
      </c>
      <c r="C779" s="4" t="s">
        <v>1500</v>
      </c>
      <c r="D779" s="5" t="s">
        <v>1501</v>
      </c>
      <c r="E779" s="5" t="s">
        <v>1501</v>
      </c>
      <c r="F779" s="6" t="s">
        <v>520</v>
      </c>
      <c r="G779" s="6" t="s">
        <v>521</v>
      </c>
      <c r="H779" s="6" t="s">
        <v>107</v>
      </c>
      <c r="I779" s="6" t="s">
        <v>69</v>
      </c>
      <c r="J779" s="5" t="s">
        <v>70</v>
      </c>
      <c r="K779" s="7">
        <v>270232137.68000001</v>
      </c>
      <c r="L779" s="5" t="s">
        <v>35</v>
      </c>
      <c r="M779" s="6" t="s">
        <v>402</v>
      </c>
      <c r="N779" s="6" t="s">
        <v>250</v>
      </c>
      <c r="O779" s="6" t="s">
        <v>43</v>
      </c>
      <c r="P779" s="6" t="s">
        <v>44</v>
      </c>
      <c r="Q779" s="18" t="s">
        <v>95</v>
      </c>
      <c r="R779" s="19" t="s">
        <v>35</v>
      </c>
      <c r="S779" s="19" t="s">
        <v>35</v>
      </c>
    </row>
    <row r="780" spans="1:19" ht="93" x14ac:dyDescent="0.25">
      <c r="A780" s="33">
        <v>135</v>
      </c>
      <c r="B780" s="3" t="s">
        <v>1502</v>
      </c>
      <c r="C780" s="4" t="s">
        <v>1484</v>
      </c>
      <c r="D780" s="5" t="s">
        <v>1503</v>
      </c>
      <c r="E780" s="5" t="s">
        <v>1503</v>
      </c>
      <c r="F780" s="6" t="s">
        <v>520</v>
      </c>
      <c r="G780" s="6" t="s">
        <v>521</v>
      </c>
      <c r="H780" s="6" t="s">
        <v>107</v>
      </c>
      <c r="I780" s="6" t="s">
        <v>69</v>
      </c>
      <c r="J780" s="5" t="s">
        <v>70</v>
      </c>
      <c r="K780" s="7">
        <v>201696417.03999999</v>
      </c>
      <c r="L780" s="5" t="s">
        <v>35</v>
      </c>
      <c r="M780" s="6" t="s">
        <v>402</v>
      </c>
      <c r="N780" s="6" t="s">
        <v>250</v>
      </c>
      <c r="O780" s="6" t="s">
        <v>43</v>
      </c>
      <c r="P780" s="6" t="s">
        <v>44</v>
      </c>
      <c r="Q780" s="18" t="s">
        <v>95</v>
      </c>
      <c r="R780" s="19" t="s">
        <v>35</v>
      </c>
      <c r="S780" s="19" t="s">
        <v>35</v>
      </c>
    </row>
    <row r="781" spans="1:19" ht="232.5" customHeight="1" x14ac:dyDescent="0.25">
      <c r="A781" s="33">
        <v>136</v>
      </c>
      <c r="B781" s="3" t="s">
        <v>1315</v>
      </c>
      <c r="C781" s="4" t="s">
        <v>1453</v>
      </c>
      <c r="D781" s="5" t="s">
        <v>1416</v>
      </c>
      <c r="E781" s="5" t="s">
        <v>1417</v>
      </c>
      <c r="F781" s="6" t="s">
        <v>1454</v>
      </c>
      <c r="G781" s="6" t="s">
        <v>1455</v>
      </c>
      <c r="H781" s="6" t="s">
        <v>1456</v>
      </c>
      <c r="I781" s="6" t="s">
        <v>69</v>
      </c>
      <c r="J781" s="5" t="s">
        <v>70</v>
      </c>
      <c r="K781" s="7">
        <v>8692988.4800000004</v>
      </c>
      <c r="L781" s="5" t="s">
        <v>35</v>
      </c>
      <c r="M781" s="6" t="s">
        <v>402</v>
      </c>
      <c r="N781" s="6" t="s">
        <v>71</v>
      </c>
      <c r="O781" s="6" t="s">
        <v>43</v>
      </c>
      <c r="P781" s="6" t="s">
        <v>44</v>
      </c>
      <c r="Q781" s="18" t="s">
        <v>849</v>
      </c>
      <c r="R781" s="19" t="s">
        <v>35</v>
      </c>
      <c r="S781" s="19" t="s">
        <v>35</v>
      </c>
    </row>
    <row r="782" spans="1:19" ht="175.5" customHeight="1" x14ac:dyDescent="0.25">
      <c r="A782" s="33">
        <v>137</v>
      </c>
      <c r="B782" s="3" t="s">
        <v>1440</v>
      </c>
      <c r="C782" s="4" t="s">
        <v>1441</v>
      </c>
      <c r="D782" s="5" t="s">
        <v>1442</v>
      </c>
      <c r="E782" s="5" t="s">
        <v>575</v>
      </c>
      <c r="F782" s="6" t="s">
        <v>201</v>
      </c>
      <c r="G782" s="6" t="s">
        <v>202</v>
      </c>
      <c r="H782" s="6" t="s">
        <v>1443</v>
      </c>
      <c r="I782" s="6" t="s">
        <v>69</v>
      </c>
      <c r="J782" s="5" t="s">
        <v>70</v>
      </c>
      <c r="K782" s="7">
        <v>6063102.4800000004</v>
      </c>
      <c r="L782" s="5" t="s">
        <v>35</v>
      </c>
      <c r="M782" s="6" t="s">
        <v>402</v>
      </c>
      <c r="N782" s="6" t="s">
        <v>71</v>
      </c>
      <c r="O782" s="6" t="s">
        <v>43</v>
      </c>
      <c r="P782" s="6" t="s">
        <v>44</v>
      </c>
      <c r="Q782" s="18" t="s">
        <v>95</v>
      </c>
      <c r="R782" s="19" t="s">
        <v>35</v>
      </c>
      <c r="S782" s="19" t="s">
        <v>35</v>
      </c>
    </row>
    <row r="783" spans="1:19" ht="129" customHeight="1" x14ac:dyDescent="0.25">
      <c r="A783" s="33">
        <v>138</v>
      </c>
      <c r="B783" s="3" t="s">
        <v>1461</v>
      </c>
      <c r="C783" s="4" t="s">
        <v>1462</v>
      </c>
      <c r="D783" s="5" t="s">
        <v>1463</v>
      </c>
      <c r="E783" s="5" t="s">
        <v>632</v>
      </c>
      <c r="F783" s="6" t="s">
        <v>1464</v>
      </c>
      <c r="G783" s="6" t="s">
        <v>1465</v>
      </c>
      <c r="H783" s="6" t="s">
        <v>1466</v>
      </c>
      <c r="I783" s="6" t="s">
        <v>697</v>
      </c>
      <c r="J783" s="5" t="s">
        <v>698</v>
      </c>
      <c r="K783" s="7">
        <v>2182898.35</v>
      </c>
      <c r="L783" s="5" t="s">
        <v>35</v>
      </c>
      <c r="M783" s="6" t="s">
        <v>402</v>
      </c>
      <c r="N783" s="6" t="s">
        <v>1332</v>
      </c>
      <c r="O783" s="6" t="s">
        <v>43</v>
      </c>
      <c r="P783" s="6" t="s">
        <v>44</v>
      </c>
      <c r="Q783" s="18" t="s">
        <v>95</v>
      </c>
      <c r="R783" s="19" t="s">
        <v>35</v>
      </c>
      <c r="S783" s="19" t="s">
        <v>35</v>
      </c>
    </row>
    <row r="784" spans="1:19" ht="210.75" customHeight="1" x14ac:dyDescent="0.25">
      <c r="A784" s="33">
        <v>139</v>
      </c>
      <c r="B784" s="3" t="s">
        <v>845</v>
      </c>
      <c r="C784" s="4" t="s">
        <v>842</v>
      </c>
      <c r="D784" s="5" t="s">
        <v>1423</v>
      </c>
      <c r="E784" s="5" t="s">
        <v>1305</v>
      </c>
      <c r="F784" s="6" t="s">
        <v>201</v>
      </c>
      <c r="G784" s="6" t="s">
        <v>202</v>
      </c>
      <c r="H784" s="6" t="s">
        <v>1424</v>
      </c>
      <c r="I784" s="6" t="s">
        <v>697</v>
      </c>
      <c r="J784" s="5" t="s">
        <v>698</v>
      </c>
      <c r="K784" s="7">
        <v>8019063.3499999996</v>
      </c>
      <c r="L784" s="5" t="s">
        <v>35</v>
      </c>
      <c r="M784" s="6" t="s">
        <v>402</v>
      </c>
      <c r="N784" s="6" t="s">
        <v>71</v>
      </c>
      <c r="O784" s="6" t="s">
        <v>43</v>
      </c>
      <c r="P784" s="6" t="s">
        <v>44</v>
      </c>
      <c r="Q784" s="18" t="s">
        <v>95</v>
      </c>
      <c r="R784" s="19" t="s">
        <v>35</v>
      </c>
      <c r="S784" s="19" t="s">
        <v>35</v>
      </c>
    </row>
    <row r="785" spans="1:19" ht="118.5" customHeight="1" x14ac:dyDescent="0.25">
      <c r="A785" s="33">
        <v>140</v>
      </c>
      <c r="B785" s="3" t="s">
        <v>1504</v>
      </c>
      <c r="C785" s="4" t="s">
        <v>87</v>
      </c>
      <c r="D785" s="5" t="s">
        <v>1505</v>
      </c>
      <c r="E785" s="5" t="s">
        <v>1505</v>
      </c>
      <c r="F785" s="6" t="s">
        <v>520</v>
      </c>
      <c r="G785" s="6" t="s">
        <v>521</v>
      </c>
      <c r="H785" s="6" t="s">
        <v>107</v>
      </c>
      <c r="I785" s="6" t="s">
        <v>69</v>
      </c>
      <c r="J785" s="5" t="s">
        <v>70</v>
      </c>
      <c r="K785" s="7">
        <v>140874327.03</v>
      </c>
      <c r="L785" s="5" t="s">
        <v>35</v>
      </c>
      <c r="M785" s="6" t="s">
        <v>261</v>
      </c>
      <c r="N785" s="6" t="s">
        <v>1506</v>
      </c>
      <c r="O785" s="6" t="s">
        <v>43</v>
      </c>
      <c r="P785" s="6" t="s">
        <v>44</v>
      </c>
      <c r="Q785" s="18" t="s">
        <v>95</v>
      </c>
      <c r="R785" s="19" t="s">
        <v>35</v>
      </c>
      <c r="S785" s="19" t="s">
        <v>35</v>
      </c>
    </row>
    <row r="786" spans="1:19" ht="143.25" customHeight="1" x14ac:dyDescent="0.25">
      <c r="A786" s="33">
        <v>141</v>
      </c>
      <c r="B786" s="3" t="s">
        <v>1527</v>
      </c>
      <c r="C786" s="4" t="s">
        <v>1528</v>
      </c>
      <c r="D786" s="5" t="s">
        <v>1421</v>
      </c>
      <c r="E786" s="5" t="s">
        <v>1392</v>
      </c>
      <c r="F786" s="6" t="s">
        <v>1016</v>
      </c>
      <c r="G786" s="6" t="s">
        <v>255</v>
      </c>
      <c r="H786" s="6" t="s">
        <v>1422</v>
      </c>
      <c r="I786" s="6" t="s">
        <v>137</v>
      </c>
      <c r="J786" s="5" t="s">
        <v>138</v>
      </c>
      <c r="K786" s="7">
        <v>6300499.5</v>
      </c>
      <c r="L786" s="5" t="s">
        <v>35</v>
      </c>
      <c r="M786" s="6" t="s">
        <v>261</v>
      </c>
      <c r="N786" s="6" t="s">
        <v>182</v>
      </c>
      <c r="O786" s="6" t="s">
        <v>43</v>
      </c>
      <c r="P786" s="6" t="s">
        <v>44</v>
      </c>
      <c r="Q786" s="18" t="s">
        <v>95</v>
      </c>
      <c r="R786" s="19" t="s">
        <v>35</v>
      </c>
      <c r="S786" s="19" t="s">
        <v>35</v>
      </c>
    </row>
    <row r="787" spans="1:19" ht="408.75" customHeight="1" x14ac:dyDescent="0.25">
      <c r="A787" s="33">
        <v>142</v>
      </c>
      <c r="B787" s="3" t="s">
        <v>1444</v>
      </c>
      <c r="C787" s="4" t="s">
        <v>1445</v>
      </c>
      <c r="D787" s="5" t="s">
        <v>1446</v>
      </c>
      <c r="E787" s="20" t="s">
        <v>1447</v>
      </c>
      <c r="F787" s="6" t="s">
        <v>1448</v>
      </c>
      <c r="G787" s="6" t="s">
        <v>1449</v>
      </c>
      <c r="H787" s="6" t="s">
        <v>1450</v>
      </c>
      <c r="I787" s="6" t="s">
        <v>69</v>
      </c>
      <c r="J787" s="5" t="s">
        <v>70</v>
      </c>
      <c r="K787" s="7">
        <v>4149527.09</v>
      </c>
      <c r="L787" s="5" t="s">
        <v>35</v>
      </c>
      <c r="M787" s="6" t="s">
        <v>261</v>
      </c>
      <c r="N787" s="6" t="s">
        <v>250</v>
      </c>
      <c r="O787" s="6" t="s">
        <v>43</v>
      </c>
      <c r="P787" s="6" t="s">
        <v>44</v>
      </c>
      <c r="Q787" s="18" t="s">
        <v>95</v>
      </c>
      <c r="R787" s="19" t="s">
        <v>35</v>
      </c>
      <c r="S787" s="19" t="s">
        <v>35</v>
      </c>
    </row>
    <row r="788" spans="1:19" ht="118.5" customHeight="1" x14ac:dyDescent="0.25">
      <c r="A788" s="33">
        <v>143</v>
      </c>
      <c r="B788" s="3" t="s">
        <v>115</v>
      </c>
      <c r="C788" s="4" t="s">
        <v>1170</v>
      </c>
      <c r="D788" s="5" t="s">
        <v>1171</v>
      </c>
      <c r="E788" s="5" t="s">
        <v>1172</v>
      </c>
      <c r="F788" s="6" t="s">
        <v>650</v>
      </c>
      <c r="G788" s="6" t="s">
        <v>651</v>
      </c>
      <c r="H788" s="6" t="s">
        <v>1173</v>
      </c>
      <c r="I788" s="6" t="s">
        <v>69</v>
      </c>
      <c r="J788" s="5" t="s">
        <v>70</v>
      </c>
      <c r="K788" s="7">
        <v>532753.48</v>
      </c>
      <c r="L788" s="5" t="s">
        <v>35</v>
      </c>
      <c r="M788" s="6" t="s">
        <v>261</v>
      </c>
      <c r="N788" s="6" t="s">
        <v>110</v>
      </c>
      <c r="O788" s="6" t="s">
        <v>43</v>
      </c>
      <c r="P788" s="6" t="s">
        <v>44</v>
      </c>
      <c r="Q788" s="18" t="s">
        <v>95</v>
      </c>
      <c r="R788" s="19" t="s">
        <v>35</v>
      </c>
      <c r="S788" s="19" t="s">
        <v>35</v>
      </c>
    </row>
    <row r="789" spans="1:19" ht="211.5" customHeight="1" x14ac:dyDescent="0.25">
      <c r="A789" s="33">
        <v>144</v>
      </c>
      <c r="B789" s="3" t="s">
        <v>115</v>
      </c>
      <c r="C789" s="4" t="s">
        <v>1170</v>
      </c>
      <c r="D789" s="5" t="s">
        <v>1174</v>
      </c>
      <c r="E789" s="5" t="s">
        <v>1175</v>
      </c>
      <c r="F789" s="6" t="s">
        <v>650</v>
      </c>
      <c r="G789" s="6" t="s">
        <v>651</v>
      </c>
      <c r="H789" s="6" t="s">
        <v>1176</v>
      </c>
      <c r="I789" s="6" t="s">
        <v>69</v>
      </c>
      <c r="J789" s="5" t="s">
        <v>70</v>
      </c>
      <c r="K789" s="7">
        <v>342778.2</v>
      </c>
      <c r="L789" s="5" t="s">
        <v>35</v>
      </c>
      <c r="M789" s="6" t="s">
        <v>261</v>
      </c>
      <c r="N789" s="6" t="s">
        <v>110</v>
      </c>
      <c r="O789" s="6" t="s">
        <v>43</v>
      </c>
      <c r="P789" s="6" t="s">
        <v>44</v>
      </c>
      <c r="Q789" s="18" t="s">
        <v>95</v>
      </c>
      <c r="R789" s="38" t="s">
        <v>35</v>
      </c>
      <c r="S789" s="41" t="s">
        <v>35</v>
      </c>
    </row>
    <row r="790" spans="1:19" ht="116.25" x14ac:dyDescent="0.25">
      <c r="A790" s="33">
        <v>145</v>
      </c>
      <c r="B790" s="3" t="s">
        <v>1659</v>
      </c>
      <c r="C790" s="4" t="s">
        <v>1660</v>
      </c>
      <c r="D790" s="5" t="s">
        <v>1661</v>
      </c>
      <c r="E790" s="5" t="s">
        <v>99</v>
      </c>
      <c r="F790" s="6" t="s">
        <v>36</v>
      </c>
      <c r="G790" s="6" t="s">
        <v>37</v>
      </c>
      <c r="H790" s="6" t="s">
        <v>1058</v>
      </c>
      <c r="I790" s="6" t="s">
        <v>865</v>
      </c>
      <c r="J790" s="5" t="s">
        <v>866</v>
      </c>
      <c r="K790" s="7">
        <v>345926504.49000001</v>
      </c>
      <c r="L790" s="5" t="s">
        <v>35</v>
      </c>
      <c r="M790" s="6" t="s">
        <v>261</v>
      </c>
      <c r="N790" s="6" t="s">
        <v>110</v>
      </c>
      <c r="O790" s="6" t="s">
        <v>43</v>
      </c>
      <c r="P790" s="6" t="s">
        <v>44</v>
      </c>
      <c r="Q790" s="18" t="s">
        <v>95</v>
      </c>
      <c r="R790" s="18" t="s">
        <v>35</v>
      </c>
      <c r="S790" s="19" t="s">
        <v>35</v>
      </c>
    </row>
    <row r="791" spans="1:19" ht="278.25" customHeight="1" x14ac:dyDescent="0.25">
      <c r="A791" s="33">
        <v>146</v>
      </c>
      <c r="B791" s="3" t="s">
        <v>204</v>
      </c>
      <c r="C791" s="4" t="s">
        <v>1394</v>
      </c>
      <c r="D791" s="5" t="s">
        <v>1662</v>
      </c>
      <c r="E791" s="5" t="s">
        <v>1663</v>
      </c>
      <c r="F791" s="6" t="s">
        <v>167</v>
      </c>
      <c r="G791" s="6" t="s">
        <v>168</v>
      </c>
      <c r="H791" s="6" t="s">
        <v>361</v>
      </c>
      <c r="I791" s="6" t="s">
        <v>1664</v>
      </c>
      <c r="J791" s="5" t="s">
        <v>1665</v>
      </c>
      <c r="K791" s="7">
        <v>124597557.75</v>
      </c>
      <c r="L791" s="5" t="s">
        <v>35</v>
      </c>
      <c r="M791" s="6" t="s">
        <v>261</v>
      </c>
      <c r="N791" s="6" t="s">
        <v>110</v>
      </c>
      <c r="O791" s="6" t="s">
        <v>43</v>
      </c>
      <c r="P791" s="6" t="s">
        <v>44</v>
      </c>
      <c r="Q791" s="18" t="s">
        <v>95</v>
      </c>
      <c r="R791" s="18" t="s">
        <v>35</v>
      </c>
      <c r="S791" s="19" t="s">
        <v>35</v>
      </c>
    </row>
    <row r="792" spans="1:19" ht="209.25" customHeight="1" x14ac:dyDescent="0.25">
      <c r="A792" s="33">
        <v>147</v>
      </c>
      <c r="B792" s="3" t="s">
        <v>204</v>
      </c>
      <c r="C792" s="4" t="s">
        <v>1394</v>
      </c>
      <c r="D792" s="5" t="s">
        <v>1666</v>
      </c>
      <c r="E792" s="5" t="s">
        <v>1667</v>
      </c>
      <c r="F792" s="6" t="s">
        <v>167</v>
      </c>
      <c r="G792" s="6" t="s">
        <v>168</v>
      </c>
      <c r="H792" s="6" t="s">
        <v>1668</v>
      </c>
      <c r="I792" s="6" t="s">
        <v>1669</v>
      </c>
      <c r="J792" s="5" t="s">
        <v>1670</v>
      </c>
      <c r="K792" s="7">
        <v>9415118.5199999996</v>
      </c>
      <c r="L792" s="5" t="s">
        <v>35</v>
      </c>
      <c r="M792" s="6" t="s">
        <v>261</v>
      </c>
      <c r="N792" s="6" t="s">
        <v>84</v>
      </c>
      <c r="O792" s="6" t="s">
        <v>43</v>
      </c>
      <c r="P792" s="6" t="s">
        <v>44</v>
      </c>
      <c r="Q792" s="18" t="s">
        <v>95</v>
      </c>
      <c r="R792" s="18" t="s">
        <v>35</v>
      </c>
      <c r="S792" s="19" t="s">
        <v>35</v>
      </c>
    </row>
    <row r="793" spans="1:19" ht="200.25" customHeight="1" x14ac:dyDescent="0.25">
      <c r="A793" s="33">
        <v>148</v>
      </c>
      <c r="B793" s="3" t="s">
        <v>204</v>
      </c>
      <c r="C793" s="4" t="s">
        <v>1394</v>
      </c>
      <c r="D793" s="5" t="s">
        <v>1671</v>
      </c>
      <c r="E793" s="5" t="s">
        <v>1672</v>
      </c>
      <c r="F793" s="6" t="s">
        <v>167</v>
      </c>
      <c r="G793" s="6" t="s">
        <v>168</v>
      </c>
      <c r="H793" s="6" t="s">
        <v>1673</v>
      </c>
      <c r="I793" s="6" t="s">
        <v>1674</v>
      </c>
      <c r="J793" s="5" t="s">
        <v>1675</v>
      </c>
      <c r="K793" s="7">
        <v>94370987.340000004</v>
      </c>
      <c r="L793" s="5" t="s">
        <v>35</v>
      </c>
      <c r="M793" s="6" t="s">
        <v>261</v>
      </c>
      <c r="N793" s="6" t="s">
        <v>110</v>
      </c>
      <c r="O793" s="6" t="s">
        <v>43</v>
      </c>
      <c r="P793" s="6" t="s">
        <v>44</v>
      </c>
      <c r="Q793" s="18" t="s">
        <v>95</v>
      </c>
      <c r="R793" s="18" t="s">
        <v>35</v>
      </c>
      <c r="S793" s="19" t="s">
        <v>35</v>
      </c>
    </row>
    <row r="794" spans="1:19" ht="219.75" customHeight="1" x14ac:dyDescent="0.25">
      <c r="A794" s="33">
        <v>149</v>
      </c>
      <c r="B794" s="3" t="s">
        <v>204</v>
      </c>
      <c r="C794" s="4" t="s">
        <v>1077</v>
      </c>
      <c r="D794" s="5" t="s">
        <v>1685</v>
      </c>
      <c r="E794" s="5" t="s">
        <v>1686</v>
      </c>
      <c r="F794" s="6" t="s">
        <v>36</v>
      </c>
      <c r="G794" s="6" t="s">
        <v>37</v>
      </c>
      <c r="H794" s="6" t="s">
        <v>1594</v>
      </c>
      <c r="I794" s="6" t="s">
        <v>1687</v>
      </c>
      <c r="J794" s="5" t="s">
        <v>1688</v>
      </c>
      <c r="K794" s="7">
        <v>4752336.07</v>
      </c>
      <c r="L794" s="5" t="s">
        <v>35</v>
      </c>
      <c r="M794" s="6" t="s">
        <v>261</v>
      </c>
      <c r="N794" s="6" t="s">
        <v>110</v>
      </c>
      <c r="O794" s="6" t="s">
        <v>43</v>
      </c>
      <c r="P794" s="6" t="s">
        <v>44</v>
      </c>
      <c r="Q794" s="18" t="s">
        <v>95</v>
      </c>
      <c r="R794" s="18" t="s">
        <v>35</v>
      </c>
      <c r="S794" s="19" t="s">
        <v>35</v>
      </c>
    </row>
    <row r="795" spans="1:19" ht="296.25" customHeight="1" x14ac:dyDescent="0.25">
      <c r="A795" s="33">
        <v>150</v>
      </c>
      <c r="B795" s="3" t="s">
        <v>204</v>
      </c>
      <c r="C795" s="4" t="s">
        <v>1077</v>
      </c>
      <c r="D795" s="5" t="s">
        <v>1689</v>
      </c>
      <c r="E795" s="5" t="s">
        <v>1690</v>
      </c>
      <c r="F795" s="6" t="s">
        <v>167</v>
      </c>
      <c r="G795" s="6" t="s">
        <v>168</v>
      </c>
      <c r="H795" s="6" t="s">
        <v>903</v>
      </c>
      <c r="I795" s="6" t="s">
        <v>1691</v>
      </c>
      <c r="J795" s="5" t="s">
        <v>1692</v>
      </c>
      <c r="K795" s="7">
        <v>98700571.359999999</v>
      </c>
      <c r="L795" s="5" t="s">
        <v>35</v>
      </c>
      <c r="M795" s="6" t="s">
        <v>261</v>
      </c>
      <c r="N795" s="6" t="s">
        <v>110</v>
      </c>
      <c r="O795" s="6" t="s">
        <v>43</v>
      </c>
      <c r="P795" s="6" t="s">
        <v>44</v>
      </c>
      <c r="Q795" s="18" t="s">
        <v>95</v>
      </c>
      <c r="R795" s="18" t="s">
        <v>35</v>
      </c>
      <c r="S795" s="19" t="s">
        <v>35</v>
      </c>
    </row>
    <row r="796" spans="1:19" ht="255.75" x14ac:dyDescent="0.25">
      <c r="A796" s="33">
        <v>151</v>
      </c>
      <c r="B796" s="3" t="s">
        <v>204</v>
      </c>
      <c r="C796" s="4" t="s">
        <v>1077</v>
      </c>
      <c r="D796" s="5" t="s">
        <v>1693</v>
      </c>
      <c r="E796" s="5" t="s">
        <v>1694</v>
      </c>
      <c r="F796" s="6" t="s">
        <v>36</v>
      </c>
      <c r="G796" s="6" t="s">
        <v>37</v>
      </c>
      <c r="H796" s="6" t="s">
        <v>1695</v>
      </c>
      <c r="I796" s="6" t="s">
        <v>1696</v>
      </c>
      <c r="J796" s="5" t="s">
        <v>1697</v>
      </c>
      <c r="K796" s="7">
        <v>306795809.67000002</v>
      </c>
      <c r="L796" s="5" t="s">
        <v>35</v>
      </c>
      <c r="M796" s="6" t="s">
        <v>261</v>
      </c>
      <c r="N796" s="6" t="s">
        <v>110</v>
      </c>
      <c r="O796" s="6" t="s">
        <v>43</v>
      </c>
      <c r="P796" s="6" t="s">
        <v>44</v>
      </c>
      <c r="Q796" s="18" t="s">
        <v>95</v>
      </c>
      <c r="R796" s="18" t="s">
        <v>35</v>
      </c>
      <c r="S796" s="19" t="s">
        <v>35</v>
      </c>
    </row>
    <row r="797" spans="1:19" ht="186" customHeight="1" x14ac:dyDescent="0.25">
      <c r="A797" s="33">
        <v>152</v>
      </c>
      <c r="B797" s="3" t="s">
        <v>1517</v>
      </c>
      <c r="C797" s="4" t="s">
        <v>1518</v>
      </c>
      <c r="D797" s="5" t="s">
        <v>1964</v>
      </c>
      <c r="E797" s="5" t="s">
        <v>131</v>
      </c>
      <c r="F797" s="6" t="s">
        <v>1519</v>
      </c>
      <c r="G797" s="6" t="s">
        <v>1520</v>
      </c>
      <c r="H797" s="6" t="s">
        <v>1521</v>
      </c>
      <c r="I797" s="6" t="s">
        <v>101</v>
      </c>
      <c r="J797" s="5" t="s">
        <v>102</v>
      </c>
      <c r="K797" s="7">
        <v>8857999.4299999997</v>
      </c>
      <c r="L797" s="5" t="s">
        <v>35</v>
      </c>
      <c r="M797" s="6" t="s">
        <v>261</v>
      </c>
      <c r="N797" s="6" t="s">
        <v>927</v>
      </c>
      <c r="O797" s="6" t="s">
        <v>43</v>
      </c>
      <c r="P797" s="6" t="s">
        <v>44</v>
      </c>
      <c r="Q797" s="6" t="s">
        <v>849</v>
      </c>
      <c r="R797" s="18" t="s">
        <v>35</v>
      </c>
      <c r="S797" s="19" t="s">
        <v>35</v>
      </c>
    </row>
    <row r="798" spans="1:19" ht="139.5" customHeight="1" x14ac:dyDescent="0.25">
      <c r="A798" s="33">
        <v>153</v>
      </c>
      <c r="B798" s="3" t="s">
        <v>1522</v>
      </c>
      <c r="C798" s="4" t="s">
        <v>1523</v>
      </c>
      <c r="D798" s="5" t="s">
        <v>1965</v>
      </c>
      <c r="E798" s="5" t="s">
        <v>1283</v>
      </c>
      <c r="F798" s="6" t="s">
        <v>1524</v>
      </c>
      <c r="G798" s="6" t="s">
        <v>1525</v>
      </c>
      <c r="H798" s="6" t="s">
        <v>1526</v>
      </c>
      <c r="I798" s="6" t="s">
        <v>69</v>
      </c>
      <c r="J798" s="5" t="s">
        <v>70</v>
      </c>
      <c r="K798" s="7">
        <v>3231378.08</v>
      </c>
      <c r="L798" s="5" t="s">
        <v>35</v>
      </c>
      <c r="M798" s="6" t="s">
        <v>261</v>
      </c>
      <c r="N798" s="6" t="s">
        <v>927</v>
      </c>
      <c r="O798" s="6" t="s">
        <v>43</v>
      </c>
      <c r="P798" s="6" t="s">
        <v>44</v>
      </c>
      <c r="Q798" s="6" t="s">
        <v>849</v>
      </c>
      <c r="R798" s="18" t="s">
        <v>35</v>
      </c>
      <c r="S798" s="19" t="s">
        <v>35</v>
      </c>
    </row>
    <row r="799" spans="1:19" ht="118.5" customHeight="1" x14ac:dyDescent="0.25">
      <c r="A799" s="33">
        <v>154</v>
      </c>
      <c r="B799" s="3" t="s">
        <v>1624</v>
      </c>
      <c r="C799" s="4" t="s">
        <v>1625</v>
      </c>
      <c r="D799" s="5" t="s">
        <v>1626</v>
      </c>
      <c r="E799" s="5" t="s">
        <v>632</v>
      </c>
      <c r="F799" s="6" t="s">
        <v>1033</v>
      </c>
      <c r="G799" s="6" t="s">
        <v>1034</v>
      </c>
      <c r="H799" s="6" t="s">
        <v>1627</v>
      </c>
      <c r="I799" s="6" t="s">
        <v>697</v>
      </c>
      <c r="J799" s="5" t="s">
        <v>698</v>
      </c>
      <c r="K799" s="7">
        <v>5010146.63</v>
      </c>
      <c r="L799" s="5" t="s">
        <v>35</v>
      </c>
      <c r="M799" s="6" t="s">
        <v>261</v>
      </c>
      <c r="N799" s="6" t="s">
        <v>1332</v>
      </c>
      <c r="O799" s="6" t="s">
        <v>43</v>
      </c>
      <c r="P799" s="6" t="s">
        <v>44</v>
      </c>
      <c r="Q799" s="18" t="s">
        <v>95</v>
      </c>
      <c r="R799" s="18" t="s">
        <v>35</v>
      </c>
      <c r="S799" s="19" t="s">
        <v>35</v>
      </c>
    </row>
    <row r="800" spans="1:19" ht="117" customHeight="1" x14ac:dyDescent="0.25">
      <c r="A800" s="33">
        <v>155</v>
      </c>
      <c r="B800" s="3" t="s">
        <v>103</v>
      </c>
      <c r="C800" s="4" t="s">
        <v>1729</v>
      </c>
      <c r="D800" s="5" t="s">
        <v>1730</v>
      </c>
      <c r="E800" s="5" t="s">
        <v>99</v>
      </c>
      <c r="F800" s="6" t="s">
        <v>36</v>
      </c>
      <c r="G800" s="6" t="s">
        <v>37</v>
      </c>
      <c r="H800" s="6" t="s">
        <v>319</v>
      </c>
      <c r="I800" s="6" t="s">
        <v>69</v>
      </c>
      <c r="J800" s="5" t="s">
        <v>70</v>
      </c>
      <c r="K800" s="7">
        <v>2651783.3199999998</v>
      </c>
      <c r="L800" s="5" t="s">
        <v>35</v>
      </c>
      <c r="M800" s="6" t="s">
        <v>261</v>
      </c>
      <c r="N800" s="6" t="s">
        <v>110</v>
      </c>
      <c r="O800" s="6" t="s">
        <v>43</v>
      </c>
      <c r="P800" s="6" t="s">
        <v>44</v>
      </c>
      <c r="Q800" s="18" t="s">
        <v>95</v>
      </c>
      <c r="R800" s="18" t="s">
        <v>35</v>
      </c>
      <c r="S800" s="19" t="s">
        <v>35</v>
      </c>
    </row>
    <row r="801" spans="1:19" ht="114" customHeight="1" x14ac:dyDescent="0.25">
      <c r="A801" s="33">
        <v>156</v>
      </c>
      <c r="B801" s="3" t="s">
        <v>1089</v>
      </c>
      <c r="C801" s="4" t="s">
        <v>1235</v>
      </c>
      <c r="D801" s="5" t="s">
        <v>1238</v>
      </c>
      <c r="E801" s="5" t="s">
        <v>99</v>
      </c>
      <c r="F801" s="6" t="s">
        <v>36</v>
      </c>
      <c r="G801" s="6" t="s">
        <v>37</v>
      </c>
      <c r="H801" s="6" t="s">
        <v>319</v>
      </c>
      <c r="I801" s="6" t="s">
        <v>269</v>
      </c>
      <c r="J801" s="5" t="s">
        <v>270</v>
      </c>
      <c r="K801" s="7">
        <v>61951767.640000001</v>
      </c>
      <c r="L801" s="5" t="s">
        <v>35</v>
      </c>
      <c r="M801" s="6" t="s">
        <v>261</v>
      </c>
      <c r="N801" s="6" t="s">
        <v>84</v>
      </c>
      <c r="O801" s="6" t="s">
        <v>43</v>
      </c>
      <c r="P801" s="6" t="s">
        <v>44</v>
      </c>
      <c r="Q801" s="18" t="s">
        <v>95</v>
      </c>
      <c r="R801" s="18" t="s">
        <v>35</v>
      </c>
      <c r="S801" s="19" t="s">
        <v>35</v>
      </c>
    </row>
    <row r="802" spans="1:19" ht="116.25" x14ac:dyDescent="0.25">
      <c r="A802" s="33">
        <v>157</v>
      </c>
      <c r="B802" s="3" t="s">
        <v>204</v>
      </c>
      <c r="C802" s="4" t="s">
        <v>1394</v>
      </c>
      <c r="D802" s="5" t="s">
        <v>1731</v>
      </c>
      <c r="E802" s="5" t="s">
        <v>1732</v>
      </c>
      <c r="F802" s="6" t="s">
        <v>167</v>
      </c>
      <c r="G802" s="6" t="s">
        <v>168</v>
      </c>
      <c r="H802" s="6" t="s">
        <v>81</v>
      </c>
      <c r="I802" s="6" t="s">
        <v>865</v>
      </c>
      <c r="J802" s="5" t="s">
        <v>866</v>
      </c>
      <c r="K802" s="7">
        <v>13740862.82</v>
      </c>
      <c r="L802" s="5" t="s">
        <v>35</v>
      </c>
      <c r="M802" s="6" t="s">
        <v>261</v>
      </c>
      <c r="N802" s="6" t="s">
        <v>110</v>
      </c>
      <c r="O802" s="6" t="s">
        <v>43</v>
      </c>
      <c r="P802" s="6" t="s">
        <v>44</v>
      </c>
      <c r="Q802" s="18" t="s">
        <v>95</v>
      </c>
      <c r="R802" s="18" t="s">
        <v>35</v>
      </c>
      <c r="S802" s="19" t="s">
        <v>35</v>
      </c>
    </row>
    <row r="803" spans="1:19" ht="230.25" customHeight="1" x14ac:dyDescent="0.25">
      <c r="A803" s="33">
        <v>158</v>
      </c>
      <c r="B803" s="3" t="s">
        <v>204</v>
      </c>
      <c r="C803" s="4" t="s">
        <v>1394</v>
      </c>
      <c r="D803" s="5" t="s">
        <v>1733</v>
      </c>
      <c r="E803" s="5" t="s">
        <v>1734</v>
      </c>
      <c r="F803" s="6" t="s">
        <v>167</v>
      </c>
      <c r="G803" s="6" t="s">
        <v>168</v>
      </c>
      <c r="H803" s="6" t="s">
        <v>107</v>
      </c>
      <c r="I803" s="6" t="s">
        <v>239</v>
      </c>
      <c r="J803" s="5" t="s">
        <v>240</v>
      </c>
      <c r="K803" s="7">
        <v>14740261.460000001</v>
      </c>
      <c r="L803" s="5" t="s">
        <v>35</v>
      </c>
      <c r="M803" s="6" t="s">
        <v>261</v>
      </c>
      <c r="N803" s="6" t="s">
        <v>84</v>
      </c>
      <c r="O803" s="6" t="s">
        <v>43</v>
      </c>
      <c r="P803" s="6" t="s">
        <v>44</v>
      </c>
      <c r="Q803" s="18" t="s">
        <v>95</v>
      </c>
      <c r="R803" s="18" t="s">
        <v>35</v>
      </c>
      <c r="S803" s="19" t="s">
        <v>35</v>
      </c>
    </row>
    <row r="804" spans="1:19" ht="93" x14ac:dyDescent="0.25">
      <c r="A804" s="33">
        <v>159</v>
      </c>
      <c r="B804" s="3" t="s">
        <v>578</v>
      </c>
      <c r="C804" s="4" t="s">
        <v>1472</v>
      </c>
      <c r="D804" s="5" t="s">
        <v>1633</v>
      </c>
      <c r="E804" s="5" t="s">
        <v>632</v>
      </c>
      <c r="F804" s="6" t="s">
        <v>36</v>
      </c>
      <c r="G804" s="6" t="s">
        <v>37</v>
      </c>
      <c r="H804" s="6" t="s">
        <v>1634</v>
      </c>
      <c r="I804" s="6" t="s">
        <v>697</v>
      </c>
      <c r="J804" s="5" t="s">
        <v>698</v>
      </c>
      <c r="K804" s="7">
        <v>4214435.62</v>
      </c>
      <c r="L804" s="5" t="s">
        <v>35</v>
      </c>
      <c r="M804" s="6" t="s">
        <v>261</v>
      </c>
      <c r="N804" s="6" t="s">
        <v>71</v>
      </c>
      <c r="O804" s="6" t="s">
        <v>43</v>
      </c>
      <c r="P804" s="6" t="s">
        <v>44</v>
      </c>
      <c r="Q804" s="18" t="s">
        <v>95</v>
      </c>
      <c r="R804" s="18" t="s">
        <v>35</v>
      </c>
      <c r="S804" s="19" t="s">
        <v>35</v>
      </c>
    </row>
    <row r="805" spans="1:19" ht="118.5" customHeight="1" x14ac:dyDescent="0.25">
      <c r="A805" s="33">
        <v>160</v>
      </c>
      <c r="B805" s="3" t="s">
        <v>469</v>
      </c>
      <c r="C805" s="4" t="s">
        <v>341</v>
      </c>
      <c r="D805" s="5" t="s">
        <v>1635</v>
      </c>
      <c r="E805" s="5" t="s">
        <v>632</v>
      </c>
      <c r="F805" s="6" t="s">
        <v>1636</v>
      </c>
      <c r="G805" s="6" t="s">
        <v>1637</v>
      </c>
      <c r="H805" s="6" t="s">
        <v>718</v>
      </c>
      <c r="I805" s="6" t="s">
        <v>101</v>
      </c>
      <c r="J805" s="5" t="s">
        <v>102</v>
      </c>
      <c r="K805" s="7">
        <v>2774000</v>
      </c>
      <c r="L805" s="5" t="s">
        <v>35</v>
      </c>
      <c r="M805" s="6" t="s">
        <v>261</v>
      </c>
      <c r="N805" s="6" t="s">
        <v>71</v>
      </c>
      <c r="O805" s="6" t="s">
        <v>43</v>
      </c>
      <c r="P805" s="6" t="s">
        <v>44</v>
      </c>
      <c r="Q805" s="18" t="s">
        <v>95</v>
      </c>
      <c r="R805" s="18" t="s">
        <v>35</v>
      </c>
      <c r="S805" s="19" t="s">
        <v>35</v>
      </c>
    </row>
    <row r="806" spans="1:19" ht="117" customHeight="1" x14ac:dyDescent="0.25">
      <c r="A806" s="33">
        <v>161</v>
      </c>
      <c r="B806" s="3" t="s">
        <v>170</v>
      </c>
      <c r="C806" s="4" t="s">
        <v>1638</v>
      </c>
      <c r="D806" s="5" t="s">
        <v>1639</v>
      </c>
      <c r="E806" s="5" t="s">
        <v>632</v>
      </c>
      <c r="F806" s="6" t="s">
        <v>36</v>
      </c>
      <c r="G806" s="6" t="s">
        <v>37</v>
      </c>
      <c r="H806" s="6" t="s">
        <v>1201</v>
      </c>
      <c r="I806" s="6" t="s">
        <v>101</v>
      </c>
      <c r="J806" s="5" t="s">
        <v>102</v>
      </c>
      <c r="K806" s="7">
        <v>1643813.16</v>
      </c>
      <c r="L806" s="5" t="s">
        <v>35</v>
      </c>
      <c r="M806" s="6" t="s">
        <v>261</v>
      </c>
      <c r="N806" s="6" t="s">
        <v>71</v>
      </c>
      <c r="O806" s="6" t="s">
        <v>43</v>
      </c>
      <c r="P806" s="6" t="s">
        <v>44</v>
      </c>
      <c r="Q806" s="18" t="s">
        <v>95</v>
      </c>
      <c r="R806" s="18" t="s">
        <v>35</v>
      </c>
      <c r="S806" s="19" t="s">
        <v>35</v>
      </c>
    </row>
    <row r="807" spans="1:19" ht="118.5" customHeight="1" x14ac:dyDescent="0.25">
      <c r="A807" s="33">
        <v>162</v>
      </c>
      <c r="B807" s="3" t="s">
        <v>1640</v>
      </c>
      <c r="C807" s="4" t="s">
        <v>1641</v>
      </c>
      <c r="D807" s="5" t="s">
        <v>1642</v>
      </c>
      <c r="E807" s="5" t="s">
        <v>632</v>
      </c>
      <c r="F807" s="6" t="s">
        <v>1643</v>
      </c>
      <c r="G807" s="6" t="s">
        <v>1644</v>
      </c>
      <c r="H807" s="6" t="s">
        <v>1645</v>
      </c>
      <c r="I807" s="6" t="s">
        <v>69</v>
      </c>
      <c r="J807" s="5" t="s">
        <v>70</v>
      </c>
      <c r="K807" s="7">
        <v>6313149.8799999999</v>
      </c>
      <c r="L807" s="5" t="s">
        <v>35</v>
      </c>
      <c r="M807" s="6" t="s">
        <v>261</v>
      </c>
      <c r="N807" s="6" t="s">
        <v>71</v>
      </c>
      <c r="O807" s="6" t="s">
        <v>43</v>
      </c>
      <c r="P807" s="6" t="s">
        <v>44</v>
      </c>
      <c r="Q807" s="18" t="s">
        <v>95</v>
      </c>
      <c r="R807" s="18" t="s">
        <v>35</v>
      </c>
      <c r="S807" s="19" t="s">
        <v>35</v>
      </c>
    </row>
    <row r="808" spans="1:19" ht="153.75" customHeight="1" x14ac:dyDescent="0.25">
      <c r="A808" s="33">
        <v>163</v>
      </c>
      <c r="B808" s="3" t="s">
        <v>1616</v>
      </c>
      <c r="C808" s="4" t="s">
        <v>1617</v>
      </c>
      <c r="D808" s="5" t="s">
        <v>691</v>
      </c>
      <c r="E808" s="5" t="s">
        <v>734</v>
      </c>
      <c r="F808" s="6" t="s">
        <v>694</v>
      </c>
      <c r="G808" s="6" t="s">
        <v>695</v>
      </c>
      <c r="H808" s="6" t="s">
        <v>692</v>
      </c>
      <c r="I808" s="6" t="s">
        <v>137</v>
      </c>
      <c r="J808" s="5" t="s">
        <v>138</v>
      </c>
      <c r="K808" s="7">
        <v>3750718.5</v>
      </c>
      <c r="L808" s="5" t="s">
        <v>35</v>
      </c>
      <c r="M808" s="6" t="s">
        <v>431</v>
      </c>
      <c r="N808" s="6" t="s">
        <v>71</v>
      </c>
      <c r="O808" s="6" t="s">
        <v>43</v>
      </c>
      <c r="P808" s="6" t="s">
        <v>44</v>
      </c>
      <c r="Q808" s="18" t="s">
        <v>95</v>
      </c>
      <c r="R808" s="18" t="s">
        <v>35</v>
      </c>
      <c r="S808" s="19" t="s">
        <v>35</v>
      </c>
    </row>
    <row r="809" spans="1:19" ht="162.75" x14ac:dyDescent="0.25">
      <c r="A809" s="33">
        <v>164</v>
      </c>
      <c r="B809" s="3" t="s">
        <v>204</v>
      </c>
      <c r="C809" s="4" t="s">
        <v>1077</v>
      </c>
      <c r="D809" s="5" t="s">
        <v>1767</v>
      </c>
      <c r="E809" s="5" t="s">
        <v>1768</v>
      </c>
      <c r="F809" s="6" t="s">
        <v>167</v>
      </c>
      <c r="G809" s="6" t="s">
        <v>168</v>
      </c>
      <c r="H809" s="6" t="s">
        <v>1769</v>
      </c>
      <c r="I809" s="6" t="s">
        <v>215</v>
      </c>
      <c r="J809" s="5" t="s">
        <v>216</v>
      </c>
      <c r="K809" s="7">
        <v>3919999.99</v>
      </c>
      <c r="L809" s="5" t="s">
        <v>35</v>
      </c>
      <c r="M809" s="6" t="s">
        <v>431</v>
      </c>
      <c r="N809" s="6" t="s">
        <v>110</v>
      </c>
      <c r="O809" s="6" t="s">
        <v>43</v>
      </c>
      <c r="P809" s="6" t="s">
        <v>44</v>
      </c>
      <c r="Q809" s="18" t="s">
        <v>95</v>
      </c>
      <c r="R809" s="18" t="s">
        <v>35</v>
      </c>
      <c r="S809" s="19" t="s">
        <v>35</v>
      </c>
    </row>
    <row r="810" spans="1:19" ht="116.25" x14ac:dyDescent="0.25">
      <c r="A810" s="33">
        <v>165</v>
      </c>
      <c r="B810" s="3" t="s">
        <v>204</v>
      </c>
      <c r="C810" s="4" t="s">
        <v>1394</v>
      </c>
      <c r="D810" s="5" t="s">
        <v>1770</v>
      </c>
      <c r="E810" s="5" t="s">
        <v>1771</v>
      </c>
      <c r="F810" s="6" t="s">
        <v>167</v>
      </c>
      <c r="G810" s="6" t="s">
        <v>168</v>
      </c>
      <c r="H810" s="6" t="s">
        <v>107</v>
      </c>
      <c r="I810" s="6" t="s">
        <v>69</v>
      </c>
      <c r="J810" s="5" t="s">
        <v>70</v>
      </c>
      <c r="K810" s="7">
        <v>5513950.5499999998</v>
      </c>
      <c r="L810" s="5" t="s">
        <v>35</v>
      </c>
      <c r="M810" s="6" t="s">
        <v>431</v>
      </c>
      <c r="N810" s="6" t="s">
        <v>1537</v>
      </c>
      <c r="O810" s="6" t="s">
        <v>43</v>
      </c>
      <c r="P810" s="6" t="s">
        <v>44</v>
      </c>
      <c r="Q810" s="18" t="s">
        <v>95</v>
      </c>
      <c r="R810" s="18" t="s">
        <v>35</v>
      </c>
      <c r="S810" s="19" t="s">
        <v>35</v>
      </c>
    </row>
    <row r="811" spans="1:19" ht="139.5" x14ac:dyDescent="0.25">
      <c r="A811" s="33">
        <v>166</v>
      </c>
      <c r="B811" s="3" t="s">
        <v>204</v>
      </c>
      <c r="C811" s="4" t="s">
        <v>1077</v>
      </c>
      <c r="D811" s="5" t="s">
        <v>1772</v>
      </c>
      <c r="E811" s="5" t="s">
        <v>1773</v>
      </c>
      <c r="F811" s="6" t="s">
        <v>36</v>
      </c>
      <c r="G811" s="6" t="s">
        <v>37</v>
      </c>
      <c r="H811" s="6" t="s">
        <v>1201</v>
      </c>
      <c r="I811" s="6" t="s">
        <v>69</v>
      </c>
      <c r="J811" s="5" t="s">
        <v>70</v>
      </c>
      <c r="K811" s="7">
        <v>669505.22</v>
      </c>
      <c r="L811" s="5" t="s">
        <v>35</v>
      </c>
      <c r="M811" s="6" t="s">
        <v>431</v>
      </c>
      <c r="N811" s="6" t="s">
        <v>84</v>
      </c>
      <c r="O811" s="6" t="s">
        <v>43</v>
      </c>
      <c r="P811" s="6" t="s">
        <v>44</v>
      </c>
      <c r="Q811" s="18" t="s">
        <v>95</v>
      </c>
      <c r="R811" s="18" t="s">
        <v>35</v>
      </c>
      <c r="S811" s="19" t="s">
        <v>35</v>
      </c>
    </row>
    <row r="812" spans="1:19" ht="186" x14ac:dyDescent="0.25">
      <c r="A812" s="33">
        <v>167</v>
      </c>
      <c r="B812" s="3" t="s">
        <v>204</v>
      </c>
      <c r="C812" s="4" t="s">
        <v>1077</v>
      </c>
      <c r="D812" s="5" t="s">
        <v>1774</v>
      </c>
      <c r="E812" s="5" t="s">
        <v>1775</v>
      </c>
      <c r="F812" s="6" t="s">
        <v>36</v>
      </c>
      <c r="G812" s="6" t="s">
        <v>37</v>
      </c>
      <c r="H812" s="6" t="s">
        <v>1776</v>
      </c>
      <c r="I812" s="6" t="s">
        <v>1777</v>
      </c>
      <c r="J812" s="5" t="s">
        <v>1778</v>
      </c>
      <c r="K812" s="7">
        <v>5430297.5800000001</v>
      </c>
      <c r="L812" s="5" t="s">
        <v>35</v>
      </c>
      <c r="M812" s="6" t="s">
        <v>431</v>
      </c>
      <c r="N812" s="6" t="s">
        <v>55</v>
      </c>
      <c r="O812" s="6" t="s">
        <v>43</v>
      </c>
      <c r="P812" s="6" t="s">
        <v>73</v>
      </c>
      <c r="Q812" s="18" t="s">
        <v>95</v>
      </c>
      <c r="R812" s="18" t="s">
        <v>35</v>
      </c>
      <c r="S812" s="19" t="s">
        <v>35</v>
      </c>
    </row>
    <row r="813" spans="1:19" ht="232.5" x14ac:dyDescent="0.25">
      <c r="A813" s="33">
        <v>168</v>
      </c>
      <c r="B813" s="3" t="s">
        <v>204</v>
      </c>
      <c r="C813" s="4" t="s">
        <v>1077</v>
      </c>
      <c r="D813" s="5" t="s">
        <v>1779</v>
      </c>
      <c r="E813" s="5" t="s">
        <v>1780</v>
      </c>
      <c r="F813" s="6" t="s">
        <v>324</v>
      </c>
      <c r="G813" s="6" t="s">
        <v>325</v>
      </c>
      <c r="H813" s="6" t="s">
        <v>1781</v>
      </c>
      <c r="I813" s="6" t="s">
        <v>1344</v>
      </c>
      <c r="J813" s="5" t="s">
        <v>1345</v>
      </c>
      <c r="K813" s="7">
        <v>172165106.84999999</v>
      </c>
      <c r="L813" s="5" t="s">
        <v>35</v>
      </c>
      <c r="M813" s="6" t="s">
        <v>431</v>
      </c>
      <c r="N813" s="6" t="s">
        <v>110</v>
      </c>
      <c r="O813" s="6" t="s">
        <v>43</v>
      </c>
      <c r="P813" s="6" t="s">
        <v>44</v>
      </c>
      <c r="Q813" s="18" t="s">
        <v>95</v>
      </c>
      <c r="R813" s="18" t="s">
        <v>35</v>
      </c>
      <c r="S813" s="19" t="s">
        <v>35</v>
      </c>
    </row>
    <row r="814" spans="1:19" ht="93" x14ac:dyDescent="0.25">
      <c r="A814" s="33">
        <v>169</v>
      </c>
      <c r="B814" s="3" t="s">
        <v>204</v>
      </c>
      <c r="C814" s="4" t="s">
        <v>1855</v>
      </c>
      <c r="D814" s="5" t="s">
        <v>1856</v>
      </c>
      <c r="E814" s="5" t="s">
        <v>656</v>
      </c>
      <c r="F814" s="6" t="s">
        <v>36</v>
      </c>
      <c r="G814" s="6" t="s">
        <v>37</v>
      </c>
      <c r="H814" s="6" t="s">
        <v>107</v>
      </c>
      <c r="I814" s="6" t="s">
        <v>69</v>
      </c>
      <c r="J814" s="5" t="s">
        <v>70</v>
      </c>
      <c r="K814" s="7">
        <v>33000674.140000001</v>
      </c>
      <c r="L814" s="5" t="s">
        <v>35</v>
      </c>
      <c r="M814" s="6" t="s">
        <v>431</v>
      </c>
      <c r="N814" s="6" t="s">
        <v>1494</v>
      </c>
      <c r="O814" s="6" t="s">
        <v>43</v>
      </c>
      <c r="P814" s="6" t="s">
        <v>44</v>
      </c>
      <c r="Q814" s="18" t="s">
        <v>95</v>
      </c>
      <c r="R814" s="18" t="s">
        <v>35</v>
      </c>
      <c r="S814" s="19" t="s">
        <v>35</v>
      </c>
    </row>
    <row r="815" spans="1:19" ht="183.75" customHeight="1" x14ac:dyDescent="0.25">
      <c r="A815" s="33">
        <v>170</v>
      </c>
      <c r="B815" s="3" t="s">
        <v>204</v>
      </c>
      <c r="C815" s="4" t="s">
        <v>205</v>
      </c>
      <c r="D815" s="5" t="s">
        <v>1796</v>
      </c>
      <c r="E815" s="5" t="s">
        <v>1797</v>
      </c>
      <c r="F815" s="6" t="s">
        <v>36</v>
      </c>
      <c r="G815" s="6" t="s">
        <v>37</v>
      </c>
      <c r="H815" s="6" t="s">
        <v>1798</v>
      </c>
      <c r="I815" s="6" t="s">
        <v>741</v>
      </c>
      <c r="J815" s="5" t="s">
        <v>742</v>
      </c>
      <c r="K815" s="7">
        <v>23208440.18</v>
      </c>
      <c r="L815" s="5" t="s">
        <v>35</v>
      </c>
      <c r="M815" s="6" t="s">
        <v>431</v>
      </c>
      <c r="N815" s="6" t="s">
        <v>110</v>
      </c>
      <c r="O815" s="6" t="s">
        <v>43</v>
      </c>
      <c r="P815" s="6" t="s">
        <v>44</v>
      </c>
      <c r="Q815" s="18" t="s">
        <v>95</v>
      </c>
      <c r="R815" s="18" t="s">
        <v>35</v>
      </c>
      <c r="S815" s="19" t="s">
        <v>35</v>
      </c>
    </row>
    <row r="816" spans="1:19" ht="186" x14ac:dyDescent="0.25">
      <c r="A816" s="33">
        <v>171</v>
      </c>
      <c r="B816" s="3" t="s">
        <v>204</v>
      </c>
      <c r="C816" s="4" t="s">
        <v>1077</v>
      </c>
      <c r="D816" s="5" t="s">
        <v>1799</v>
      </c>
      <c r="E816" s="5" t="s">
        <v>1800</v>
      </c>
      <c r="F816" s="6" t="s">
        <v>36</v>
      </c>
      <c r="G816" s="6" t="s">
        <v>37</v>
      </c>
      <c r="H816" s="6" t="s">
        <v>1801</v>
      </c>
      <c r="I816" s="6" t="s">
        <v>1802</v>
      </c>
      <c r="J816" s="5" t="s">
        <v>1803</v>
      </c>
      <c r="K816" s="7">
        <v>20436780.309999999</v>
      </c>
      <c r="L816" s="5" t="s">
        <v>35</v>
      </c>
      <c r="M816" s="6" t="s">
        <v>431</v>
      </c>
      <c r="N816" s="6" t="s">
        <v>55</v>
      </c>
      <c r="O816" s="6" t="s">
        <v>43</v>
      </c>
      <c r="P816" s="6" t="s">
        <v>44</v>
      </c>
      <c r="Q816" s="18" t="s">
        <v>95</v>
      </c>
      <c r="R816" s="18" t="s">
        <v>35</v>
      </c>
      <c r="S816" s="19" t="s">
        <v>35</v>
      </c>
    </row>
    <row r="817" spans="1:19" ht="93" x14ac:dyDescent="0.25">
      <c r="A817" s="33">
        <v>172</v>
      </c>
      <c r="B817" s="3" t="s">
        <v>1873</v>
      </c>
      <c r="C817" s="4" t="s">
        <v>1874</v>
      </c>
      <c r="D817" s="5" t="s">
        <v>1875</v>
      </c>
      <c r="E817" s="5" t="s">
        <v>99</v>
      </c>
      <c r="F817" s="6" t="s">
        <v>39</v>
      </c>
      <c r="G817" s="6" t="s">
        <v>40</v>
      </c>
      <c r="H817" s="6" t="s">
        <v>107</v>
      </c>
      <c r="I817" s="6" t="s">
        <v>69</v>
      </c>
      <c r="J817" s="5" t="s">
        <v>70</v>
      </c>
      <c r="K817" s="7">
        <v>49410650.240000002</v>
      </c>
      <c r="L817" s="5" t="s">
        <v>35</v>
      </c>
      <c r="M817" s="6" t="s">
        <v>431</v>
      </c>
      <c r="N817" s="6" t="s">
        <v>110</v>
      </c>
      <c r="O817" s="6" t="s">
        <v>43</v>
      </c>
      <c r="P817" s="6" t="s">
        <v>44</v>
      </c>
      <c r="Q817" s="18" t="s">
        <v>95</v>
      </c>
      <c r="R817" s="18" t="s">
        <v>35</v>
      </c>
      <c r="S817" s="19" t="s">
        <v>35</v>
      </c>
    </row>
    <row r="818" spans="1:19" ht="93" x14ac:dyDescent="0.25">
      <c r="A818" s="33">
        <v>173</v>
      </c>
      <c r="B818" s="3" t="s">
        <v>1847</v>
      </c>
      <c r="C818" s="4" t="s">
        <v>1848</v>
      </c>
      <c r="D818" s="5" t="s">
        <v>1849</v>
      </c>
      <c r="E818" s="5" t="s">
        <v>1850</v>
      </c>
      <c r="F818" s="6" t="s">
        <v>36</v>
      </c>
      <c r="G818" s="6" t="s">
        <v>37</v>
      </c>
      <c r="H818" s="6" t="s">
        <v>107</v>
      </c>
      <c r="I818" s="6" t="s">
        <v>239</v>
      </c>
      <c r="J818" s="5" t="s">
        <v>240</v>
      </c>
      <c r="K818" s="7">
        <v>461744.03</v>
      </c>
      <c r="L818" s="5" t="s">
        <v>35</v>
      </c>
      <c r="M818" s="6" t="s">
        <v>431</v>
      </c>
      <c r="N818" s="6" t="s">
        <v>1537</v>
      </c>
      <c r="O818" s="6" t="s">
        <v>43</v>
      </c>
      <c r="P818" s="6" t="s">
        <v>44</v>
      </c>
      <c r="Q818" s="18" t="s">
        <v>95</v>
      </c>
      <c r="R818" s="18" t="s">
        <v>35</v>
      </c>
      <c r="S818" s="19" t="s">
        <v>35</v>
      </c>
    </row>
    <row r="819" spans="1:19" ht="103.5" customHeight="1" x14ac:dyDescent="0.25">
      <c r="A819" s="33">
        <v>174</v>
      </c>
      <c r="B819" s="3" t="s">
        <v>96</v>
      </c>
      <c r="C819" s="4" t="s">
        <v>97</v>
      </c>
      <c r="D819" s="5" t="s">
        <v>1181</v>
      </c>
      <c r="E819" s="5" t="s">
        <v>99</v>
      </c>
      <c r="F819" s="6" t="s">
        <v>36</v>
      </c>
      <c r="G819" s="6" t="s">
        <v>37</v>
      </c>
      <c r="H819" s="6" t="s">
        <v>1182</v>
      </c>
      <c r="I819" s="6" t="s">
        <v>101</v>
      </c>
      <c r="J819" s="5" t="s">
        <v>102</v>
      </c>
      <c r="K819" s="7">
        <v>466985</v>
      </c>
      <c r="L819" s="5" t="s">
        <v>35</v>
      </c>
      <c r="M819" s="6" t="s">
        <v>431</v>
      </c>
      <c r="N819" s="6" t="s">
        <v>110</v>
      </c>
      <c r="O819" s="6" t="s">
        <v>43</v>
      </c>
      <c r="P819" s="6" t="s">
        <v>44</v>
      </c>
      <c r="Q819" s="18" t="s">
        <v>95</v>
      </c>
      <c r="R819" s="38" t="s">
        <v>35</v>
      </c>
      <c r="S819" s="19" t="s">
        <v>35</v>
      </c>
    </row>
    <row r="820" spans="1:19" ht="255" customHeight="1" x14ac:dyDescent="0.25">
      <c r="A820" s="33">
        <v>175</v>
      </c>
      <c r="B820" s="3" t="s">
        <v>204</v>
      </c>
      <c r="C820" s="4" t="s">
        <v>1077</v>
      </c>
      <c r="D820" s="5" t="s">
        <v>1914</v>
      </c>
      <c r="E820" s="5" t="s">
        <v>1915</v>
      </c>
      <c r="F820" s="6" t="s">
        <v>36</v>
      </c>
      <c r="G820" s="6" t="s">
        <v>37</v>
      </c>
      <c r="H820" s="6" t="s">
        <v>1827</v>
      </c>
      <c r="I820" s="6" t="s">
        <v>1761</v>
      </c>
      <c r="J820" s="5" t="s">
        <v>1762</v>
      </c>
      <c r="K820" s="7">
        <v>3696674.49</v>
      </c>
      <c r="L820" s="5" t="s">
        <v>35</v>
      </c>
      <c r="M820" s="6" t="s">
        <v>431</v>
      </c>
      <c r="N820" s="6" t="s">
        <v>110</v>
      </c>
      <c r="O820" s="6" t="s">
        <v>43</v>
      </c>
      <c r="P820" s="6" t="s">
        <v>44</v>
      </c>
      <c r="Q820" s="18" t="s">
        <v>95</v>
      </c>
      <c r="R820" s="18" t="s">
        <v>35</v>
      </c>
      <c r="S820" s="19" t="s">
        <v>35</v>
      </c>
    </row>
    <row r="821" spans="1:19" ht="162.75" x14ac:dyDescent="0.25">
      <c r="A821" s="33">
        <v>176</v>
      </c>
      <c r="B821" s="3" t="s">
        <v>204</v>
      </c>
      <c r="C821" s="4" t="s">
        <v>1077</v>
      </c>
      <c r="D821" s="5" t="s">
        <v>1916</v>
      </c>
      <c r="E821" s="5" t="s">
        <v>1917</v>
      </c>
      <c r="F821" s="6" t="s">
        <v>36</v>
      </c>
      <c r="G821" s="6" t="s">
        <v>37</v>
      </c>
      <c r="H821" s="6" t="s">
        <v>319</v>
      </c>
      <c r="I821" s="6" t="s">
        <v>69</v>
      </c>
      <c r="J821" s="5" t="s">
        <v>70</v>
      </c>
      <c r="K821" s="7">
        <v>2075717.79</v>
      </c>
      <c r="L821" s="5" t="s">
        <v>35</v>
      </c>
      <c r="M821" s="6" t="s">
        <v>431</v>
      </c>
      <c r="N821" s="6" t="s">
        <v>110</v>
      </c>
      <c r="O821" s="6" t="s">
        <v>43</v>
      </c>
      <c r="P821" s="6" t="s">
        <v>44</v>
      </c>
      <c r="Q821" s="18" t="s">
        <v>95</v>
      </c>
      <c r="R821" s="18" t="s">
        <v>35</v>
      </c>
      <c r="S821" s="19" t="s">
        <v>35</v>
      </c>
    </row>
    <row r="822" spans="1:19" ht="275.25" customHeight="1" x14ac:dyDescent="0.25">
      <c r="A822" s="33">
        <v>177</v>
      </c>
      <c r="B822" s="3" t="s">
        <v>204</v>
      </c>
      <c r="C822" s="4" t="s">
        <v>1077</v>
      </c>
      <c r="D822" s="5" t="s">
        <v>1684</v>
      </c>
      <c r="E822" s="5" t="s">
        <v>1680</v>
      </c>
      <c r="F822" s="6" t="s">
        <v>36</v>
      </c>
      <c r="G822" s="6" t="s">
        <v>37</v>
      </c>
      <c r="H822" s="6" t="s">
        <v>1586</v>
      </c>
      <c r="I822" s="6" t="s">
        <v>1930</v>
      </c>
      <c r="J822" s="5" t="s">
        <v>1931</v>
      </c>
      <c r="K822" s="7">
        <v>15114032.73</v>
      </c>
      <c r="L822" s="5" t="s">
        <v>35</v>
      </c>
      <c r="M822" s="6" t="s">
        <v>431</v>
      </c>
      <c r="N822" s="6" t="s">
        <v>110</v>
      </c>
      <c r="O822" s="6" t="s">
        <v>43</v>
      </c>
      <c r="P822" s="6" t="s">
        <v>44</v>
      </c>
      <c r="Q822" s="6" t="s">
        <v>95</v>
      </c>
      <c r="R822" s="18" t="s">
        <v>35</v>
      </c>
      <c r="S822" s="19" t="s">
        <v>35</v>
      </c>
    </row>
    <row r="823" spans="1:19" ht="162.75" x14ac:dyDescent="0.25">
      <c r="A823" s="33">
        <v>178</v>
      </c>
      <c r="B823" s="3" t="s">
        <v>1886</v>
      </c>
      <c r="C823" s="4" t="s">
        <v>1887</v>
      </c>
      <c r="D823" s="5" t="s">
        <v>1894</v>
      </c>
      <c r="E823" s="5" t="s">
        <v>734</v>
      </c>
      <c r="F823" s="6" t="s">
        <v>716</v>
      </c>
      <c r="G823" s="6" t="s">
        <v>717</v>
      </c>
      <c r="H823" s="6" t="s">
        <v>1895</v>
      </c>
      <c r="I823" s="6" t="s">
        <v>697</v>
      </c>
      <c r="J823" s="5" t="s">
        <v>698</v>
      </c>
      <c r="K823" s="7">
        <v>10328212</v>
      </c>
      <c r="L823" s="5" t="s">
        <v>35</v>
      </c>
      <c r="M823" s="6" t="s">
        <v>431</v>
      </c>
      <c r="N823" s="6" t="s">
        <v>1882</v>
      </c>
      <c r="O823" s="6" t="s">
        <v>43</v>
      </c>
      <c r="P823" s="6" t="s">
        <v>44</v>
      </c>
      <c r="Q823" s="18" t="s">
        <v>95</v>
      </c>
      <c r="R823" s="18" t="s">
        <v>35</v>
      </c>
      <c r="S823" s="19" t="s">
        <v>35</v>
      </c>
    </row>
    <row r="824" spans="1:19" ht="162.75" x14ac:dyDescent="0.25">
      <c r="A824" s="33">
        <v>179</v>
      </c>
      <c r="B824" s="3" t="s">
        <v>1886</v>
      </c>
      <c r="C824" s="4" t="s">
        <v>1887</v>
      </c>
      <c r="D824" s="5" t="s">
        <v>1888</v>
      </c>
      <c r="E824" s="5" t="s">
        <v>734</v>
      </c>
      <c r="F824" s="6" t="s">
        <v>716</v>
      </c>
      <c r="G824" s="6" t="s">
        <v>717</v>
      </c>
      <c r="H824" s="6" t="s">
        <v>718</v>
      </c>
      <c r="I824" s="6" t="s">
        <v>101</v>
      </c>
      <c r="J824" s="5" t="s">
        <v>102</v>
      </c>
      <c r="K824" s="7">
        <v>36219500.009999998</v>
      </c>
      <c r="L824" s="5" t="s">
        <v>35</v>
      </c>
      <c r="M824" s="6" t="s">
        <v>431</v>
      </c>
      <c r="N824" s="6" t="s">
        <v>1882</v>
      </c>
      <c r="O824" s="6" t="s">
        <v>43</v>
      </c>
      <c r="P824" s="6" t="s">
        <v>44</v>
      </c>
      <c r="Q824" s="18" t="s">
        <v>95</v>
      </c>
      <c r="R824" s="18" t="s">
        <v>35</v>
      </c>
      <c r="S824" s="19" t="s">
        <v>35</v>
      </c>
    </row>
    <row r="825" spans="1:19" ht="93" x14ac:dyDescent="0.25">
      <c r="A825" s="33">
        <v>180</v>
      </c>
      <c r="B825" s="3" t="s">
        <v>900</v>
      </c>
      <c r="C825" s="4" t="s">
        <v>1782</v>
      </c>
      <c r="D825" s="5" t="s">
        <v>1783</v>
      </c>
      <c r="E825" s="5" t="s">
        <v>1784</v>
      </c>
      <c r="F825" s="6" t="s">
        <v>520</v>
      </c>
      <c r="G825" s="6" t="s">
        <v>521</v>
      </c>
      <c r="H825" s="6" t="s">
        <v>107</v>
      </c>
      <c r="I825" s="6" t="s">
        <v>69</v>
      </c>
      <c r="J825" s="5" t="s">
        <v>70</v>
      </c>
      <c r="K825" s="7">
        <v>108667639.73999999</v>
      </c>
      <c r="L825" s="5" t="s">
        <v>35</v>
      </c>
      <c r="M825" s="6" t="s">
        <v>431</v>
      </c>
      <c r="N825" s="6" t="s">
        <v>250</v>
      </c>
      <c r="O825" s="6" t="s">
        <v>43</v>
      </c>
      <c r="P825" s="6" t="s">
        <v>44</v>
      </c>
      <c r="Q825" s="6" t="s">
        <v>95</v>
      </c>
      <c r="R825" s="18" t="s">
        <v>35</v>
      </c>
      <c r="S825" s="19" t="s">
        <v>35</v>
      </c>
    </row>
    <row r="826" spans="1:19" ht="93" x14ac:dyDescent="0.25">
      <c r="A826" s="33">
        <v>181</v>
      </c>
      <c r="B826" s="3" t="s">
        <v>1785</v>
      </c>
      <c r="C826" s="4" t="s">
        <v>1786</v>
      </c>
      <c r="D826" s="5" t="s">
        <v>1787</v>
      </c>
      <c r="E826" s="5" t="s">
        <v>1784</v>
      </c>
      <c r="F826" s="6" t="s">
        <v>520</v>
      </c>
      <c r="G826" s="6" t="s">
        <v>521</v>
      </c>
      <c r="H826" s="6" t="s">
        <v>107</v>
      </c>
      <c r="I826" s="6" t="s">
        <v>69</v>
      </c>
      <c r="J826" s="5" t="s">
        <v>70</v>
      </c>
      <c r="K826" s="7">
        <v>57850581.990000002</v>
      </c>
      <c r="L826" s="5" t="s">
        <v>35</v>
      </c>
      <c r="M826" s="6" t="s">
        <v>431</v>
      </c>
      <c r="N826" s="6" t="s">
        <v>250</v>
      </c>
      <c r="O826" s="6" t="s">
        <v>43</v>
      </c>
      <c r="P826" s="6" t="s">
        <v>44</v>
      </c>
      <c r="Q826" s="6" t="s">
        <v>95</v>
      </c>
      <c r="R826" s="18" t="s">
        <v>35</v>
      </c>
      <c r="S826" s="19" t="s">
        <v>35</v>
      </c>
    </row>
    <row r="827" spans="1:19" ht="93" x14ac:dyDescent="0.25">
      <c r="A827" s="33">
        <v>182</v>
      </c>
      <c r="B827" s="3" t="s">
        <v>1788</v>
      </c>
      <c r="C827" s="4" t="s">
        <v>1621</v>
      </c>
      <c r="D827" s="5" t="s">
        <v>1789</v>
      </c>
      <c r="E827" s="5" t="s">
        <v>1784</v>
      </c>
      <c r="F827" s="6" t="s">
        <v>520</v>
      </c>
      <c r="G827" s="6" t="s">
        <v>521</v>
      </c>
      <c r="H827" s="6" t="s">
        <v>107</v>
      </c>
      <c r="I827" s="6" t="s">
        <v>69</v>
      </c>
      <c r="J827" s="5" t="s">
        <v>70</v>
      </c>
      <c r="K827" s="7">
        <v>120654242.02</v>
      </c>
      <c r="L827" s="5" t="s">
        <v>35</v>
      </c>
      <c r="M827" s="6" t="s">
        <v>431</v>
      </c>
      <c r="N827" s="6" t="s">
        <v>250</v>
      </c>
      <c r="O827" s="6" t="s">
        <v>43</v>
      </c>
      <c r="P827" s="6" t="s">
        <v>44</v>
      </c>
      <c r="Q827" s="6" t="s">
        <v>95</v>
      </c>
      <c r="R827" s="18" t="s">
        <v>35</v>
      </c>
      <c r="S827" s="19" t="s">
        <v>35</v>
      </c>
    </row>
    <row r="828" spans="1:19" ht="93" x14ac:dyDescent="0.25">
      <c r="A828" s="33">
        <v>183</v>
      </c>
      <c r="B828" s="3" t="s">
        <v>1790</v>
      </c>
      <c r="C828" s="4" t="s">
        <v>1791</v>
      </c>
      <c r="D828" s="5" t="s">
        <v>1792</v>
      </c>
      <c r="E828" s="5" t="s">
        <v>1784</v>
      </c>
      <c r="F828" s="6" t="s">
        <v>520</v>
      </c>
      <c r="G828" s="6" t="s">
        <v>521</v>
      </c>
      <c r="H828" s="6" t="s">
        <v>107</v>
      </c>
      <c r="I828" s="6" t="s">
        <v>69</v>
      </c>
      <c r="J828" s="5" t="s">
        <v>70</v>
      </c>
      <c r="K828" s="7">
        <v>5000000.01</v>
      </c>
      <c r="L828" s="5" t="s">
        <v>35</v>
      </c>
      <c r="M828" s="6" t="s">
        <v>431</v>
      </c>
      <c r="N828" s="6" t="s">
        <v>250</v>
      </c>
      <c r="O828" s="6" t="s">
        <v>43</v>
      </c>
      <c r="P828" s="6" t="s">
        <v>44</v>
      </c>
      <c r="Q828" s="6" t="s">
        <v>95</v>
      </c>
      <c r="R828" s="18" t="s">
        <v>35</v>
      </c>
      <c r="S828" s="19" t="s">
        <v>35</v>
      </c>
    </row>
    <row r="829" spans="1:19" ht="93" x14ac:dyDescent="0.25">
      <c r="A829" s="33">
        <v>184</v>
      </c>
      <c r="B829" s="3" t="s">
        <v>1807</v>
      </c>
      <c r="C829" s="4" t="s">
        <v>1808</v>
      </c>
      <c r="D829" s="5" t="s">
        <v>1809</v>
      </c>
      <c r="E829" s="5" t="s">
        <v>1784</v>
      </c>
      <c r="F829" s="6" t="s">
        <v>520</v>
      </c>
      <c r="G829" s="6" t="s">
        <v>521</v>
      </c>
      <c r="H829" s="6" t="s">
        <v>107</v>
      </c>
      <c r="I829" s="6" t="s">
        <v>69</v>
      </c>
      <c r="J829" s="5" t="s">
        <v>70</v>
      </c>
      <c r="K829" s="7">
        <v>3884542.35</v>
      </c>
      <c r="L829" s="5" t="s">
        <v>35</v>
      </c>
      <c r="M829" s="6" t="s">
        <v>431</v>
      </c>
      <c r="N829" s="6" t="s">
        <v>1506</v>
      </c>
      <c r="O829" s="6" t="s">
        <v>43</v>
      </c>
      <c r="P829" s="6" t="s">
        <v>44</v>
      </c>
      <c r="Q829" s="6" t="s">
        <v>95</v>
      </c>
      <c r="R829" s="18" t="s">
        <v>35</v>
      </c>
      <c r="S829" s="19" t="s">
        <v>35</v>
      </c>
    </row>
    <row r="830" spans="1:19" ht="93" x14ac:dyDescent="0.25">
      <c r="A830" s="33">
        <v>185</v>
      </c>
      <c r="B830" s="3" t="s">
        <v>1793</v>
      </c>
      <c r="C830" s="4" t="s">
        <v>1794</v>
      </c>
      <c r="D830" s="5" t="s">
        <v>1795</v>
      </c>
      <c r="E830" s="5" t="s">
        <v>1784</v>
      </c>
      <c r="F830" s="6" t="s">
        <v>520</v>
      </c>
      <c r="G830" s="6" t="s">
        <v>521</v>
      </c>
      <c r="H830" s="6" t="s">
        <v>107</v>
      </c>
      <c r="I830" s="6" t="s">
        <v>69</v>
      </c>
      <c r="J830" s="5" t="s">
        <v>70</v>
      </c>
      <c r="K830" s="7">
        <v>81850155.870000005</v>
      </c>
      <c r="L830" s="5" t="s">
        <v>35</v>
      </c>
      <c r="M830" s="6" t="s">
        <v>431</v>
      </c>
      <c r="N830" s="6" t="s">
        <v>250</v>
      </c>
      <c r="O830" s="6" t="s">
        <v>43</v>
      </c>
      <c r="P830" s="6" t="s">
        <v>44</v>
      </c>
      <c r="Q830" s="6" t="s">
        <v>95</v>
      </c>
      <c r="R830" s="18" t="s">
        <v>35</v>
      </c>
      <c r="S830" s="19" t="s">
        <v>35</v>
      </c>
    </row>
    <row r="831" spans="1:19" ht="93" x14ac:dyDescent="0.25">
      <c r="A831" s="33">
        <v>186</v>
      </c>
      <c r="B831" s="3" t="s">
        <v>1804</v>
      </c>
      <c r="C831" s="4" t="s">
        <v>1805</v>
      </c>
      <c r="D831" s="5" t="s">
        <v>1806</v>
      </c>
      <c r="E831" s="5" t="s">
        <v>1784</v>
      </c>
      <c r="F831" s="6" t="s">
        <v>520</v>
      </c>
      <c r="G831" s="6" t="s">
        <v>521</v>
      </c>
      <c r="H831" s="6" t="s">
        <v>107</v>
      </c>
      <c r="I831" s="6" t="s">
        <v>69</v>
      </c>
      <c r="J831" s="5" t="s">
        <v>70</v>
      </c>
      <c r="K831" s="7">
        <v>28880300.789999999</v>
      </c>
      <c r="L831" s="5" t="s">
        <v>35</v>
      </c>
      <c r="M831" s="6" t="s">
        <v>431</v>
      </c>
      <c r="N831" s="6" t="s">
        <v>250</v>
      </c>
      <c r="O831" s="6" t="s">
        <v>43</v>
      </c>
      <c r="P831" s="6" t="s">
        <v>44</v>
      </c>
      <c r="Q831" s="6" t="s">
        <v>95</v>
      </c>
      <c r="R831" s="18" t="s">
        <v>35</v>
      </c>
      <c r="S831" s="19" t="s">
        <v>35</v>
      </c>
    </row>
    <row r="832" spans="1:19" ht="93" x14ac:dyDescent="0.25">
      <c r="A832" s="33">
        <v>187</v>
      </c>
      <c r="B832" s="3" t="s">
        <v>1896</v>
      </c>
      <c r="C832" s="4" t="s">
        <v>1897</v>
      </c>
      <c r="D832" s="5" t="s">
        <v>1898</v>
      </c>
      <c r="E832" s="5" t="s">
        <v>1784</v>
      </c>
      <c r="F832" s="6" t="s">
        <v>520</v>
      </c>
      <c r="G832" s="6" t="s">
        <v>521</v>
      </c>
      <c r="H832" s="6" t="s">
        <v>107</v>
      </c>
      <c r="I832" s="6" t="s">
        <v>69</v>
      </c>
      <c r="J832" s="5" t="s">
        <v>70</v>
      </c>
      <c r="K832" s="7">
        <v>8068801.6100000003</v>
      </c>
      <c r="L832" s="5" t="s">
        <v>35</v>
      </c>
      <c r="M832" s="6" t="s">
        <v>431</v>
      </c>
      <c r="N832" s="6" t="s">
        <v>250</v>
      </c>
      <c r="O832" s="6" t="s">
        <v>43</v>
      </c>
      <c r="P832" s="6" t="s">
        <v>44</v>
      </c>
      <c r="Q832" s="6" t="s">
        <v>95</v>
      </c>
      <c r="R832" s="18" t="s">
        <v>35</v>
      </c>
      <c r="S832" s="19" t="s">
        <v>35</v>
      </c>
    </row>
    <row r="833" spans="1:19" ht="93" x14ac:dyDescent="0.25">
      <c r="A833" s="33">
        <v>188</v>
      </c>
      <c r="B833" s="3" t="s">
        <v>1899</v>
      </c>
      <c r="C833" s="4" t="s">
        <v>1900</v>
      </c>
      <c r="D833" s="5" t="s">
        <v>1901</v>
      </c>
      <c r="E833" s="5" t="s">
        <v>1784</v>
      </c>
      <c r="F833" s="6" t="s">
        <v>520</v>
      </c>
      <c r="G833" s="6" t="s">
        <v>521</v>
      </c>
      <c r="H833" s="6" t="s">
        <v>107</v>
      </c>
      <c r="I833" s="6" t="s">
        <v>69</v>
      </c>
      <c r="J833" s="5" t="s">
        <v>70</v>
      </c>
      <c r="K833" s="7">
        <v>24740091.329999998</v>
      </c>
      <c r="L833" s="5" t="s">
        <v>35</v>
      </c>
      <c r="M833" s="6" t="s">
        <v>431</v>
      </c>
      <c r="N833" s="6" t="s">
        <v>250</v>
      </c>
      <c r="O833" s="6" t="s">
        <v>43</v>
      </c>
      <c r="P833" s="6" t="s">
        <v>44</v>
      </c>
      <c r="Q833" s="6" t="s">
        <v>95</v>
      </c>
      <c r="R833" s="18" t="s">
        <v>35</v>
      </c>
      <c r="S833" s="19" t="s">
        <v>35</v>
      </c>
    </row>
    <row r="834" spans="1:19" ht="93" x14ac:dyDescent="0.25">
      <c r="A834" s="33">
        <v>189</v>
      </c>
      <c r="B834" s="3" t="s">
        <v>1932</v>
      </c>
      <c r="C834" s="4" t="s">
        <v>1933</v>
      </c>
      <c r="D834" s="5" t="s">
        <v>1934</v>
      </c>
      <c r="E834" s="5" t="s">
        <v>632</v>
      </c>
      <c r="F834" s="6" t="s">
        <v>36</v>
      </c>
      <c r="G834" s="6" t="s">
        <v>37</v>
      </c>
      <c r="H834" s="6" t="s">
        <v>509</v>
      </c>
      <c r="I834" s="6" t="s">
        <v>697</v>
      </c>
      <c r="J834" s="5" t="s">
        <v>698</v>
      </c>
      <c r="K834" s="7">
        <v>13381566.16</v>
      </c>
      <c r="L834" s="5" t="s">
        <v>35</v>
      </c>
      <c r="M834" s="6" t="s">
        <v>431</v>
      </c>
      <c r="N834" s="6" t="s">
        <v>110</v>
      </c>
      <c r="O834" s="6" t="s">
        <v>43</v>
      </c>
      <c r="P834" s="6" t="s">
        <v>44</v>
      </c>
      <c r="Q834" s="18" t="s">
        <v>95</v>
      </c>
      <c r="R834" s="18" t="s">
        <v>35</v>
      </c>
      <c r="S834" s="19" t="s">
        <v>35</v>
      </c>
    </row>
    <row r="835" spans="1:19" ht="93" x14ac:dyDescent="0.25">
      <c r="A835" s="33">
        <v>190</v>
      </c>
      <c r="B835" s="3" t="s">
        <v>578</v>
      </c>
      <c r="C835" s="4" t="s">
        <v>1472</v>
      </c>
      <c r="D835" s="5" t="s">
        <v>1935</v>
      </c>
      <c r="E835" s="5" t="s">
        <v>632</v>
      </c>
      <c r="F835" s="6" t="s">
        <v>36</v>
      </c>
      <c r="G835" s="6" t="s">
        <v>37</v>
      </c>
      <c r="H835" s="6" t="s">
        <v>1936</v>
      </c>
      <c r="I835" s="6" t="s">
        <v>137</v>
      </c>
      <c r="J835" s="5" t="s">
        <v>138</v>
      </c>
      <c r="K835" s="7">
        <v>5630061.04</v>
      </c>
      <c r="L835" s="5" t="s">
        <v>35</v>
      </c>
      <c r="M835" s="6" t="s">
        <v>431</v>
      </c>
      <c r="N835" s="6" t="s">
        <v>110</v>
      </c>
      <c r="O835" s="6" t="s">
        <v>43</v>
      </c>
      <c r="P835" s="6" t="s">
        <v>44</v>
      </c>
      <c r="Q835" s="18" t="s">
        <v>95</v>
      </c>
      <c r="R835" s="18" t="s">
        <v>35</v>
      </c>
      <c r="S835" s="19" t="s">
        <v>35</v>
      </c>
    </row>
    <row r="836" spans="1:19" ht="139.5" x14ac:dyDescent="0.25">
      <c r="A836" s="33">
        <v>191</v>
      </c>
      <c r="B836" s="3" t="s">
        <v>246</v>
      </c>
      <c r="C836" s="4" t="s">
        <v>1216</v>
      </c>
      <c r="D836" s="5" t="s">
        <v>1212</v>
      </c>
      <c r="E836" s="5" t="s">
        <v>575</v>
      </c>
      <c r="F836" s="6" t="s">
        <v>1244</v>
      </c>
      <c r="G836" s="6" t="s">
        <v>94</v>
      </c>
      <c r="H836" s="6" t="s">
        <v>1956</v>
      </c>
      <c r="I836" s="6" t="s">
        <v>1214</v>
      </c>
      <c r="J836" s="5" t="s">
        <v>1215</v>
      </c>
      <c r="K836" s="7">
        <v>39933630.710000001</v>
      </c>
      <c r="L836" s="5" t="s">
        <v>35</v>
      </c>
      <c r="M836" s="6" t="s">
        <v>182</v>
      </c>
      <c r="N836" s="6" t="s">
        <v>250</v>
      </c>
      <c r="O836" s="6" t="s">
        <v>43</v>
      </c>
      <c r="P836" s="6" t="s">
        <v>44</v>
      </c>
      <c r="Q836" s="6" t="s">
        <v>95</v>
      </c>
      <c r="R836" s="18" t="s">
        <v>35</v>
      </c>
      <c r="S836" s="19" t="s">
        <v>35</v>
      </c>
    </row>
    <row r="837" spans="1:19" ht="139.5" x14ac:dyDescent="0.25">
      <c r="A837" s="33">
        <v>192</v>
      </c>
      <c r="B837" s="3" t="s">
        <v>246</v>
      </c>
      <c r="C837" s="4" t="s">
        <v>1216</v>
      </c>
      <c r="D837" s="5" t="s">
        <v>1212</v>
      </c>
      <c r="E837" s="5" t="s">
        <v>575</v>
      </c>
      <c r="F837" s="6" t="s">
        <v>856</v>
      </c>
      <c r="G837" s="6" t="s">
        <v>857</v>
      </c>
      <c r="H837" s="6" t="s">
        <v>1220</v>
      </c>
      <c r="I837" s="6" t="s">
        <v>1214</v>
      </c>
      <c r="J837" s="5" t="s">
        <v>1215</v>
      </c>
      <c r="K837" s="7">
        <v>5696539.5099999998</v>
      </c>
      <c r="L837" s="5" t="s">
        <v>35</v>
      </c>
      <c r="M837" s="6" t="s">
        <v>182</v>
      </c>
      <c r="N837" s="6" t="s">
        <v>250</v>
      </c>
      <c r="O837" s="6" t="s">
        <v>43</v>
      </c>
      <c r="P837" s="6" t="s">
        <v>44</v>
      </c>
      <c r="Q837" s="6" t="s">
        <v>95</v>
      </c>
      <c r="R837" s="18" t="s">
        <v>35</v>
      </c>
      <c r="S837" s="19" t="s">
        <v>35</v>
      </c>
    </row>
    <row r="838" spans="1:19" ht="139.5" x14ac:dyDescent="0.25">
      <c r="A838" s="33">
        <v>193</v>
      </c>
      <c r="B838" s="3" t="s">
        <v>246</v>
      </c>
      <c r="C838" s="4" t="s">
        <v>1216</v>
      </c>
      <c r="D838" s="5" t="s">
        <v>1222</v>
      </c>
      <c r="E838" s="5" t="s">
        <v>131</v>
      </c>
      <c r="F838" s="6" t="s">
        <v>563</v>
      </c>
      <c r="G838" s="6" t="s">
        <v>564</v>
      </c>
      <c r="H838" s="6" t="s">
        <v>1228</v>
      </c>
      <c r="I838" s="6" t="s">
        <v>69</v>
      </c>
      <c r="J838" s="5" t="s">
        <v>70</v>
      </c>
      <c r="K838" s="7">
        <v>21856407.629999999</v>
      </c>
      <c r="L838" s="5" t="s">
        <v>35</v>
      </c>
      <c r="M838" s="6" t="s">
        <v>182</v>
      </c>
      <c r="N838" s="6" t="s">
        <v>250</v>
      </c>
      <c r="O838" s="6" t="s">
        <v>43</v>
      </c>
      <c r="P838" s="6" t="s">
        <v>44</v>
      </c>
      <c r="Q838" s="6" t="s">
        <v>95</v>
      </c>
      <c r="R838" s="18" t="s">
        <v>35</v>
      </c>
      <c r="S838" s="19" t="s">
        <v>35</v>
      </c>
    </row>
    <row r="839" spans="1:19" ht="139.5" x14ac:dyDescent="0.25">
      <c r="A839" s="33">
        <v>194</v>
      </c>
      <c r="B839" s="3" t="s">
        <v>246</v>
      </c>
      <c r="C839" s="4" t="s">
        <v>1216</v>
      </c>
      <c r="D839" s="5" t="s">
        <v>1222</v>
      </c>
      <c r="E839" s="5" t="s">
        <v>131</v>
      </c>
      <c r="F839" s="6" t="s">
        <v>1959</v>
      </c>
      <c r="G839" s="6" t="s">
        <v>1960</v>
      </c>
      <c r="H839" s="6" t="s">
        <v>1961</v>
      </c>
      <c r="I839" s="6" t="s">
        <v>69</v>
      </c>
      <c r="J839" s="5" t="s">
        <v>70</v>
      </c>
      <c r="K839" s="7">
        <v>12807242.33</v>
      </c>
      <c r="L839" s="5" t="s">
        <v>35</v>
      </c>
      <c r="M839" s="6" t="s">
        <v>182</v>
      </c>
      <c r="N839" s="6" t="s">
        <v>250</v>
      </c>
      <c r="O839" s="6" t="s">
        <v>43</v>
      </c>
      <c r="P839" s="6" t="s">
        <v>44</v>
      </c>
      <c r="Q839" s="6" t="s">
        <v>95</v>
      </c>
      <c r="R839" s="18" t="s">
        <v>35</v>
      </c>
      <c r="S839" s="19" t="s">
        <v>35</v>
      </c>
    </row>
    <row r="840" spans="1:19" ht="281.25" customHeight="1" x14ac:dyDescent="0.25">
      <c r="A840" s="33">
        <v>195</v>
      </c>
      <c r="B840" s="3" t="s">
        <v>1435</v>
      </c>
      <c r="C840" s="4" t="s">
        <v>1436</v>
      </c>
      <c r="D840" s="5" t="s">
        <v>1972</v>
      </c>
      <c r="E840" s="5" t="s">
        <v>1438</v>
      </c>
      <c r="F840" s="6" t="s">
        <v>36</v>
      </c>
      <c r="G840" s="6" t="s">
        <v>37</v>
      </c>
      <c r="H840" s="6" t="s">
        <v>1973</v>
      </c>
      <c r="I840" s="6" t="s">
        <v>69</v>
      </c>
      <c r="J840" s="5" t="s">
        <v>70</v>
      </c>
      <c r="K840" s="7">
        <v>699299.6</v>
      </c>
      <c r="L840" s="5" t="s">
        <v>35</v>
      </c>
      <c r="M840" s="6" t="s">
        <v>182</v>
      </c>
      <c r="N840" s="6" t="s">
        <v>110</v>
      </c>
      <c r="O840" s="6" t="s">
        <v>43</v>
      </c>
      <c r="P840" s="6" t="s">
        <v>44</v>
      </c>
      <c r="Q840" s="6" t="s">
        <v>95</v>
      </c>
      <c r="R840" s="18" t="s">
        <v>35</v>
      </c>
      <c r="S840" s="19" t="s">
        <v>35</v>
      </c>
    </row>
    <row r="841" spans="1:19" ht="129.75" customHeight="1" x14ac:dyDescent="0.25">
      <c r="A841" s="33">
        <v>196</v>
      </c>
      <c r="B841" s="3" t="s">
        <v>1532</v>
      </c>
      <c r="C841" s="4" t="s">
        <v>1533</v>
      </c>
      <c r="D841" s="5" t="s">
        <v>1534</v>
      </c>
      <c r="E841" s="5" t="s">
        <v>1535</v>
      </c>
      <c r="F841" s="6" t="s">
        <v>36</v>
      </c>
      <c r="G841" s="6" t="s">
        <v>37</v>
      </c>
      <c r="H841" s="6" t="s">
        <v>1536</v>
      </c>
      <c r="I841" s="6" t="s">
        <v>69</v>
      </c>
      <c r="J841" s="5" t="s">
        <v>70</v>
      </c>
      <c r="K841" s="7">
        <v>389187.91</v>
      </c>
      <c r="L841" s="5" t="s">
        <v>35</v>
      </c>
      <c r="M841" s="6" t="s">
        <v>182</v>
      </c>
      <c r="N841" s="6" t="s">
        <v>1537</v>
      </c>
      <c r="O841" s="6" t="s">
        <v>43</v>
      </c>
      <c r="P841" s="6" t="s">
        <v>44</v>
      </c>
      <c r="Q841" s="18" t="s">
        <v>95</v>
      </c>
      <c r="R841" s="38" t="s">
        <v>35</v>
      </c>
      <c r="S841" s="19" t="s">
        <v>35</v>
      </c>
    </row>
    <row r="842" spans="1:19" ht="93" x14ac:dyDescent="0.25">
      <c r="A842" s="33">
        <v>197</v>
      </c>
      <c r="B842" s="3" t="s">
        <v>1504</v>
      </c>
      <c r="C842" s="4" t="s">
        <v>1436</v>
      </c>
      <c r="D842" s="5" t="s">
        <v>1937</v>
      </c>
      <c r="E842" s="5" t="s">
        <v>1784</v>
      </c>
      <c r="F842" s="6" t="s">
        <v>520</v>
      </c>
      <c r="G842" s="6" t="s">
        <v>521</v>
      </c>
      <c r="H842" s="6" t="s">
        <v>107</v>
      </c>
      <c r="I842" s="6" t="s">
        <v>69</v>
      </c>
      <c r="J842" s="5" t="s">
        <v>70</v>
      </c>
      <c r="K842" s="7">
        <v>325800000.00999999</v>
      </c>
      <c r="L842" s="5" t="s">
        <v>35</v>
      </c>
      <c r="M842" s="6" t="s">
        <v>182</v>
      </c>
      <c r="N842" s="6" t="s">
        <v>250</v>
      </c>
      <c r="O842" s="6" t="s">
        <v>43</v>
      </c>
      <c r="P842" s="6" t="s">
        <v>44</v>
      </c>
      <c r="Q842" s="18" t="s">
        <v>95</v>
      </c>
      <c r="R842" s="18" t="s">
        <v>35</v>
      </c>
      <c r="S842" s="19" t="s">
        <v>35</v>
      </c>
    </row>
    <row r="843" spans="1:19" ht="93" x14ac:dyDescent="0.25">
      <c r="A843" s="33">
        <v>198</v>
      </c>
      <c r="B843" s="3" t="s">
        <v>1938</v>
      </c>
      <c r="C843" s="4" t="s">
        <v>1939</v>
      </c>
      <c r="D843" s="5" t="s">
        <v>1940</v>
      </c>
      <c r="E843" s="5" t="s">
        <v>1784</v>
      </c>
      <c r="F843" s="6" t="s">
        <v>520</v>
      </c>
      <c r="G843" s="6" t="s">
        <v>521</v>
      </c>
      <c r="H843" s="6" t="s">
        <v>107</v>
      </c>
      <c r="I843" s="6" t="s">
        <v>69</v>
      </c>
      <c r="J843" s="5" t="s">
        <v>70</v>
      </c>
      <c r="K843" s="7">
        <v>15605177.050000001</v>
      </c>
      <c r="L843" s="5" t="s">
        <v>35</v>
      </c>
      <c r="M843" s="6" t="s">
        <v>182</v>
      </c>
      <c r="N843" s="6" t="s">
        <v>250</v>
      </c>
      <c r="O843" s="6" t="s">
        <v>43</v>
      </c>
      <c r="P843" s="6" t="s">
        <v>44</v>
      </c>
      <c r="Q843" s="18" t="s">
        <v>95</v>
      </c>
      <c r="R843" s="18" t="s">
        <v>35</v>
      </c>
      <c r="S843" s="19" t="s">
        <v>35</v>
      </c>
    </row>
    <row r="844" spans="1:19" ht="93" x14ac:dyDescent="0.25">
      <c r="A844" s="33">
        <v>199</v>
      </c>
      <c r="B844" s="3" t="s">
        <v>1941</v>
      </c>
      <c r="C844" s="4" t="s">
        <v>1942</v>
      </c>
      <c r="D844" s="5" t="s">
        <v>1943</v>
      </c>
      <c r="E844" s="5" t="s">
        <v>1784</v>
      </c>
      <c r="F844" s="6" t="s">
        <v>520</v>
      </c>
      <c r="G844" s="6" t="s">
        <v>521</v>
      </c>
      <c r="H844" s="6" t="s">
        <v>107</v>
      </c>
      <c r="I844" s="6" t="s">
        <v>69</v>
      </c>
      <c r="J844" s="5" t="s">
        <v>70</v>
      </c>
      <c r="K844" s="7">
        <v>2698411.41</v>
      </c>
      <c r="L844" s="5" t="s">
        <v>35</v>
      </c>
      <c r="M844" s="6" t="s">
        <v>182</v>
      </c>
      <c r="N844" s="6" t="s">
        <v>250</v>
      </c>
      <c r="O844" s="6" t="s">
        <v>43</v>
      </c>
      <c r="P844" s="6" t="s">
        <v>44</v>
      </c>
      <c r="Q844" s="18" t="s">
        <v>95</v>
      </c>
      <c r="R844" s="18" t="s">
        <v>35</v>
      </c>
      <c r="S844" s="19" t="s">
        <v>35</v>
      </c>
    </row>
    <row r="845" spans="1:19" ht="93" x14ac:dyDescent="0.25">
      <c r="A845" s="33">
        <v>200</v>
      </c>
      <c r="B845" s="3" t="s">
        <v>1628</v>
      </c>
      <c r="C845" s="4" t="s">
        <v>1944</v>
      </c>
      <c r="D845" s="5" t="s">
        <v>1945</v>
      </c>
      <c r="E845" s="5" t="s">
        <v>1784</v>
      </c>
      <c r="F845" s="6" t="s">
        <v>520</v>
      </c>
      <c r="G845" s="6" t="s">
        <v>521</v>
      </c>
      <c r="H845" s="6" t="s">
        <v>107</v>
      </c>
      <c r="I845" s="6" t="s">
        <v>69</v>
      </c>
      <c r="J845" s="5" t="s">
        <v>70</v>
      </c>
      <c r="K845" s="7">
        <v>155760950.40000001</v>
      </c>
      <c r="L845" s="5" t="s">
        <v>35</v>
      </c>
      <c r="M845" s="6" t="s">
        <v>182</v>
      </c>
      <c r="N845" s="6" t="s">
        <v>250</v>
      </c>
      <c r="O845" s="6" t="s">
        <v>43</v>
      </c>
      <c r="P845" s="6" t="s">
        <v>44</v>
      </c>
      <c r="Q845" s="18" t="s">
        <v>95</v>
      </c>
      <c r="R845" s="18" t="s">
        <v>35</v>
      </c>
      <c r="S845" s="19" t="s">
        <v>35</v>
      </c>
    </row>
    <row r="846" spans="1:19" ht="162.75" x14ac:dyDescent="0.25">
      <c r="A846" s="33">
        <v>201</v>
      </c>
      <c r="B846" s="3" t="s">
        <v>1886</v>
      </c>
      <c r="C846" s="4" t="s">
        <v>1887</v>
      </c>
      <c r="D846" s="5" t="s">
        <v>1950</v>
      </c>
      <c r="E846" s="5" t="s">
        <v>734</v>
      </c>
      <c r="F846" s="6" t="s">
        <v>716</v>
      </c>
      <c r="G846" s="6" t="s">
        <v>717</v>
      </c>
      <c r="H846" s="6" t="s">
        <v>1382</v>
      </c>
      <c r="I846" s="6" t="s">
        <v>101</v>
      </c>
      <c r="J846" s="5" t="s">
        <v>102</v>
      </c>
      <c r="K846" s="7">
        <v>11505265.99</v>
      </c>
      <c r="L846" s="5" t="s">
        <v>35</v>
      </c>
      <c r="M846" s="6" t="s">
        <v>182</v>
      </c>
      <c r="N846" s="6" t="s">
        <v>1882</v>
      </c>
      <c r="O846" s="6" t="s">
        <v>43</v>
      </c>
      <c r="P846" s="6" t="s">
        <v>44</v>
      </c>
      <c r="Q846" s="18" t="s">
        <v>95</v>
      </c>
      <c r="R846" s="18" t="s">
        <v>35</v>
      </c>
      <c r="S846" s="19" t="s">
        <v>35</v>
      </c>
    </row>
    <row r="847" spans="1:19" ht="115.5" customHeight="1" x14ac:dyDescent="0.25">
      <c r="A847" s="33">
        <v>202</v>
      </c>
      <c r="B847" s="3" t="s">
        <v>1992</v>
      </c>
      <c r="C847" s="4" t="s">
        <v>1993</v>
      </c>
      <c r="D847" s="5" t="s">
        <v>1994</v>
      </c>
      <c r="E847" s="5" t="s">
        <v>632</v>
      </c>
      <c r="F847" s="6" t="s">
        <v>1995</v>
      </c>
      <c r="G847" s="6" t="s">
        <v>1996</v>
      </c>
      <c r="H847" s="6" t="s">
        <v>1997</v>
      </c>
      <c r="I847" s="6" t="s">
        <v>697</v>
      </c>
      <c r="J847" s="5" t="s">
        <v>698</v>
      </c>
      <c r="K847" s="7">
        <v>22742306.739999998</v>
      </c>
      <c r="L847" s="5" t="s">
        <v>35</v>
      </c>
      <c r="M847" s="6" t="s">
        <v>182</v>
      </c>
      <c r="N847" s="6" t="s">
        <v>1332</v>
      </c>
      <c r="O847" s="6" t="s">
        <v>43</v>
      </c>
      <c r="P847" s="6" t="s">
        <v>44</v>
      </c>
      <c r="Q847" s="18" t="s">
        <v>95</v>
      </c>
      <c r="R847" s="6" t="s">
        <v>35</v>
      </c>
      <c r="S847" s="6" t="s">
        <v>35</v>
      </c>
    </row>
    <row r="848" spans="1:19" ht="123" customHeight="1" x14ac:dyDescent="0.25">
      <c r="A848" s="33">
        <v>203</v>
      </c>
      <c r="B848" s="3" t="s">
        <v>1998</v>
      </c>
      <c r="C848" s="4" t="s">
        <v>1999</v>
      </c>
      <c r="D848" s="5" t="s">
        <v>2000</v>
      </c>
      <c r="E848" s="5" t="s">
        <v>632</v>
      </c>
      <c r="F848" s="6" t="s">
        <v>723</v>
      </c>
      <c r="G848" s="6" t="s">
        <v>235</v>
      </c>
      <c r="H848" s="6" t="s">
        <v>2001</v>
      </c>
      <c r="I848" s="6" t="s">
        <v>697</v>
      </c>
      <c r="J848" s="5" t="s">
        <v>698</v>
      </c>
      <c r="K848" s="7">
        <v>2767788.31</v>
      </c>
      <c r="L848" s="5" t="s">
        <v>35</v>
      </c>
      <c r="M848" s="6" t="s">
        <v>182</v>
      </c>
      <c r="N848" s="6" t="s">
        <v>110</v>
      </c>
      <c r="O848" s="6" t="s">
        <v>43</v>
      </c>
      <c r="P848" s="6" t="s">
        <v>44</v>
      </c>
      <c r="Q848" s="18" t="s">
        <v>95</v>
      </c>
      <c r="R848" s="6" t="s">
        <v>35</v>
      </c>
      <c r="S848" s="6" t="s">
        <v>35</v>
      </c>
    </row>
    <row r="849" spans="1:19" ht="129" customHeight="1" x14ac:dyDescent="0.25">
      <c r="A849" s="33">
        <v>204</v>
      </c>
      <c r="B849" s="3" t="s">
        <v>2002</v>
      </c>
      <c r="C849" s="4" t="s">
        <v>2003</v>
      </c>
      <c r="D849" s="5" t="s">
        <v>2004</v>
      </c>
      <c r="E849" s="5" t="s">
        <v>632</v>
      </c>
      <c r="F849" s="6" t="s">
        <v>201</v>
      </c>
      <c r="G849" s="6" t="s">
        <v>202</v>
      </c>
      <c r="H849" s="6" t="s">
        <v>718</v>
      </c>
      <c r="I849" s="6" t="s">
        <v>69</v>
      </c>
      <c r="J849" s="5" t="s">
        <v>70</v>
      </c>
      <c r="K849" s="7">
        <v>3735382</v>
      </c>
      <c r="L849" s="5" t="s">
        <v>35</v>
      </c>
      <c r="M849" s="6" t="s">
        <v>182</v>
      </c>
      <c r="N849" s="6" t="s">
        <v>110</v>
      </c>
      <c r="O849" s="6" t="s">
        <v>43</v>
      </c>
      <c r="P849" s="6" t="s">
        <v>44</v>
      </c>
      <c r="Q849" s="18" t="s">
        <v>95</v>
      </c>
      <c r="R849" s="6" t="s">
        <v>35</v>
      </c>
      <c r="S849" s="6" t="s">
        <v>35</v>
      </c>
    </row>
    <row r="850" spans="1:19" ht="123" customHeight="1" x14ac:dyDescent="0.25">
      <c r="A850" s="33">
        <v>205</v>
      </c>
      <c r="B850" s="3" t="s">
        <v>2005</v>
      </c>
      <c r="C850" s="4" t="s">
        <v>2006</v>
      </c>
      <c r="D850" s="5" t="s">
        <v>2007</v>
      </c>
      <c r="E850" s="5" t="s">
        <v>632</v>
      </c>
      <c r="F850" s="6" t="s">
        <v>36</v>
      </c>
      <c r="G850" s="6" t="s">
        <v>37</v>
      </c>
      <c r="H850" s="6" t="s">
        <v>319</v>
      </c>
      <c r="I850" s="6" t="s">
        <v>697</v>
      </c>
      <c r="J850" s="5" t="s">
        <v>698</v>
      </c>
      <c r="K850" s="7">
        <v>3776000</v>
      </c>
      <c r="L850" s="5" t="s">
        <v>35</v>
      </c>
      <c r="M850" s="6" t="s">
        <v>182</v>
      </c>
      <c r="N850" s="6" t="s">
        <v>110</v>
      </c>
      <c r="O850" s="6" t="s">
        <v>43</v>
      </c>
      <c r="P850" s="6" t="s">
        <v>44</v>
      </c>
      <c r="Q850" s="18" t="s">
        <v>95</v>
      </c>
      <c r="R850" s="6" t="s">
        <v>35</v>
      </c>
      <c r="S850" s="6" t="s">
        <v>35</v>
      </c>
    </row>
    <row r="851" spans="1:19" ht="125.25" customHeight="1" x14ac:dyDescent="0.25">
      <c r="A851" s="33">
        <v>206</v>
      </c>
      <c r="B851" s="3" t="s">
        <v>1499</v>
      </c>
      <c r="C851" s="4" t="s">
        <v>1500</v>
      </c>
      <c r="D851" s="5" t="s">
        <v>2008</v>
      </c>
      <c r="E851" s="5" t="s">
        <v>632</v>
      </c>
      <c r="F851" s="6" t="s">
        <v>36</v>
      </c>
      <c r="G851" s="6" t="s">
        <v>37</v>
      </c>
      <c r="H851" s="6" t="s">
        <v>1201</v>
      </c>
      <c r="I851" s="6" t="s">
        <v>101</v>
      </c>
      <c r="J851" s="5" t="s">
        <v>102</v>
      </c>
      <c r="K851" s="7">
        <v>1123728</v>
      </c>
      <c r="L851" s="5" t="s">
        <v>35</v>
      </c>
      <c r="M851" s="6" t="s">
        <v>182</v>
      </c>
      <c r="N851" s="6" t="s">
        <v>110</v>
      </c>
      <c r="O851" s="6" t="s">
        <v>43</v>
      </c>
      <c r="P851" s="6" t="s">
        <v>44</v>
      </c>
      <c r="Q851" s="18" t="s">
        <v>95</v>
      </c>
      <c r="R851" s="6" t="s">
        <v>35</v>
      </c>
      <c r="S851" s="6" t="s">
        <v>35</v>
      </c>
    </row>
    <row r="852" spans="1:19" ht="124.5" customHeight="1" x14ac:dyDescent="0.25">
      <c r="A852" s="33">
        <v>207</v>
      </c>
      <c r="B852" s="3" t="s">
        <v>2009</v>
      </c>
      <c r="C852" s="4" t="s">
        <v>2010</v>
      </c>
      <c r="D852" s="5" t="s">
        <v>2011</v>
      </c>
      <c r="E852" s="5" t="s">
        <v>2012</v>
      </c>
      <c r="F852" s="6" t="s">
        <v>36</v>
      </c>
      <c r="G852" s="6" t="s">
        <v>37</v>
      </c>
      <c r="H852" s="6" t="s">
        <v>2013</v>
      </c>
      <c r="I852" s="6" t="s">
        <v>137</v>
      </c>
      <c r="J852" s="5" t="s">
        <v>138</v>
      </c>
      <c r="K852" s="7">
        <v>15873537</v>
      </c>
      <c r="L852" s="5" t="s">
        <v>35</v>
      </c>
      <c r="M852" s="6" t="s">
        <v>182</v>
      </c>
      <c r="N852" s="6" t="s">
        <v>110</v>
      </c>
      <c r="O852" s="6" t="s">
        <v>43</v>
      </c>
      <c r="P852" s="6" t="s">
        <v>44</v>
      </c>
      <c r="Q852" s="18" t="s">
        <v>95</v>
      </c>
      <c r="R852" s="6" t="s">
        <v>35</v>
      </c>
      <c r="S852" s="6" t="s">
        <v>35</v>
      </c>
    </row>
    <row r="853" spans="1:19" ht="147.75" customHeight="1" x14ac:dyDescent="0.25">
      <c r="A853" s="33">
        <v>208</v>
      </c>
      <c r="B853" s="3" t="s">
        <v>1807</v>
      </c>
      <c r="C853" s="4" t="s">
        <v>1484</v>
      </c>
      <c r="D853" s="5" t="s">
        <v>2014</v>
      </c>
      <c r="E853" s="5" t="s">
        <v>632</v>
      </c>
      <c r="F853" s="6" t="s">
        <v>2015</v>
      </c>
      <c r="G853" s="6" t="s">
        <v>2016</v>
      </c>
      <c r="H853" s="6" t="s">
        <v>2017</v>
      </c>
      <c r="I853" s="6" t="s">
        <v>697</v>
      </c>
      <c r="J853" s="5" t="s">
        <v>698</v>
      </c>
      <c r="K853" s="7">
        <v>7880629.8499999996</v>
      </c>
      <c r="L853" s="5" t="s">
        <v>35</v>
      </c>
      <c r="M853" s="6" t="s">
        <v>182</v>
      </c>
      <c r="N853" s="6" t="s">
        <v>110</v>
      </c>
      <c r="O853" s="6" t="s">
        <v>43</v>
      </c>
      <c r="P853" s="6" t="s">
        <v>44</v>
      </c>
      <c r="Q853" s="18" t="s">
        <v>95</v>
      </c>
      <c r="R853" s="6" t="s">
        <v>35</v>
      </c>
      <c r="S853" s="6" t="s">
        <v>35</v>
      </c>
    </row>
    <row r="854" spans="1:19" ht="115.5" customHeight="1" x14ac:dyDescent="0.25">
      <c r="A854" s="33">
        <v>209</v>
      </c>
      <c r="B854" s="3" t="s">
        <v>140</v>
      </c>
      <c r="C854" s="4" t="s">
        <v>1462</v>
      </c>
      <c r="D854" s="5" t="s">
        <v>2018</v>
      </c>
      <c r="E854" s="5" t="s">
        <v>632</v>
      </c>
      <c r="F854" s="6" t="s">
        <v>143</v>
      </c>
      <c r="G854" s="6" t="s">
        <v>144</v>
      </c>
      <c r="H854" s="6" t="s">
        <v>2019</v>
      </c>
      <c r="I854" s="6" t="s">
        <v>69</v>
      </c>
      <c r="J854" s="5" t="s">
        <v>70</v>
      </c>
      <c r="K854" s="7">
        <v>24913718.329999998</v>
      </c>
      <c r="L854" s="5" t="s">
        <v>35</v>
      </c>
      <c r="M854" s="6" t="s">
        <v>182</v>
      </c>
      <c r="N854" s="6" t="s">
        <v>110</v>
      </c>
      <c r="O854" s="6" t="s">
        <v>43</v>
      </c>
      <c r="P854" s="6" t="s">
        <v>44</v>
      </c>
      <c r="Q854" s="18" t="s">
        <v>95</v>
      </c>
      <c r="R854" s="6" t="s">
        <v>35</v>
      </c>
      <c r="S854" s="6" t="s">
        <v>35</v>
      </c>
    </row>
    <row r="855" spans="1:19" ht="151.5" customHeight="1" x14ac:dyDescent="0.25">
      <c r="A855" s="33">
        <v>210</v>
      </c>
      <c r="B855" s="3" t="s">
        <v>2021</v>
      </c>
      <c r="C855" s="4" t="s">
        <v>2022</v>
      </c>
      <c r="D855" s="5" t="s">
        <v>2023</v>
      </c>
      <c r="E855" s="5" t="s">
        <v>632</v>
      </c>
      <c r="F855" s="6" t="s">
        <v>2024</v>
      </c>
      <c r="G855" s="6" t="s">
        <v>2025</v>
      </c>
      <c r="H855" s="6" t="s">
        <v>2026</v>
      </c>
      <c r="I855" s="6" t="s">
        <v>2027</v>
      </c>
      <c r="J855" s="5" t="s">
        <v>2028</v>
      </c>
      <c r="K855" s="7">
        <v>4823285.5999999996</v>
      </c>
      <c r="L855" s="5" t="s">
        <v>35</v>
      </c>
      <c r="M855" s="6" t="s">
        <v>182</v>
      </c>
      <c r="N855" s="6" t="s">
        <v>110</v>
      </c>
      <c r="O855" s="6" t="s">
        <v>43</v>
      </c>
      <c r="P855" s="6" t="s">
        <v>44</v>
      </c>
      <c r="Q855" s="18" t="s">
        <v>95</v>
      </c>
      <c r="R855" s="6" t="s">
        <v>35</v>
      </c>
      <c r="S855" s="6" t="s">
        <v>35</v>
      </c>
    </row>
    <row r="856" spans="1:19" ht="143.25" customHeight="1" x14ac:dyDescent="0.25">
      <c r="A856" s="33">
        <v>211</v>
      </c>
      <c r="B856" s="3" t="s">
        <v>423</v>
      </c>
      <c r="C856" s="4" t="s">
        <v>1538</v>
      </c>
      <c r="D856" s="5" t="s">
        <v>1539</v>
      </c>
      <c r="E856" s="5" t="s">
        <v>1535</v>
      </c>
      <c r="F856" s="6" t="s">
        <v>710</v>
      </c>
      <c r="G856" s="6" t="s">
        <v>711</v>
      </c>
      <c r="H856" s="6" t="s">
        <v>1540</v>
      </c>
      <c r="I856" s="6" t="s">
        <v>69</v>
      </c>
      <c r="J856" s="5" t="s">
        <v>70</v>
      </c>
      <c r="K856" s="7">
        <v>145153.1</v>
      </c>
      <c r="L856" s="5" t="s">
        <v>35</v>
      </c>
      <c r="M856" s="6" t="s">
        <v>182</v>
      </c>
      <c r="N856" s="6" t="s">
        <v>110</v>
      </c>
      <c r="O856" s="6" t="s">
        <v>43</v>
      </c>
      <c r="P856" s="6" t="s">
        <v>44</v>
      </c>
      <c r="Q856" s="18" t="s">
        <v>95</v>
      </c>
      <c r="R856" s="38" t="s">
        <v>35</v>
      </c>
      <c r="S856" s="19" t="s">
        <v>35</v>
      </c>
    </row>
    <row r="857" spans="1:19" ht="154.5" customHeight="1" x14ac:dyDescent="0.25">
      <c r="A857" s="33">
        <v>212</v>
      </c>
      <c r="B857" s="3" t="s">
        <v>1315</v>
      </c>
      <c r="C857" s="4" t="s">
        <v>1565</v>
      </c>
      <c r="D857" s="5" t="s">
        <v>1566</v>
      </c>
      <c r="E857" s="5" t="s">
        <v>150</v>
      </c>
      <c r="F857" s="6" t="s">
        <v>675</v>
      </c>
      <c r="G857" s="6" t="s">
        <v>676</v>
      </c>
      <c r="H857" s="6" t="s">
        <v>1567</v>
      </c>
      <c r="I857" s="6" t="s">
        <v>69</v>
      </c>
      <c r="J857" s="5" t="s">
        <v>70</v>
      </c>
      <c r="K857" s="7">
        <v>517046.39</v>
      </c>
      <c r="L857" s="5" t="s">
        <v>35</v>
      </c>
      <c r="M857" s="6" t="s">
        <v>182</v>
      </c>
      <c r="N857" s="6" t="s">
        <v>110</v>
      </c>
      <c r="O857" s="6" t="s">
        <v>43</v>
      </c>
      <c r="P857" s="6" t="s">
        <v>44</v>
      </c>
      <c r="Q857" s="18" t="s">
        <v>95</v>
      </c>
      <c r="R857" s="18" t="s">
        <v>35</v>
      </c>
      <c r="S857" s="42" t="s">
        <v>35</v>
      </c>
    </row>
    <row r="858" spans="1:19" ht="121.5" customHeight="1" x14ac:dyDescent="0.25">
      <c r="A858" s="33">
        <v>213</v>
      </c>
      <c r="B858" s="3" t="s">
        <v>1646</v>
      </c>
      <c r="C858" s="4" t="s">
        <v>1638</v>
      </c>
      <c r="D858" s="5" t="s">
        <v>2030</v>
      </c>
      <c r="E858" s="5" t="s">
        <v>632</v>
      </c>
      <c r="F858" s="6" t="s">
        <v>1244</v>
      </c>
      <c r="G858" s="6" t="s">
        <v>94</v>
      </c>
      <c r="H858" s="6" t="s">
        <v>2031</v>
      </c>
      <c r="I858" s="6" t="s">
        <v>69</v>
      </c>
      <c r="J858" s="5" t="s">
        <v>70</v>
      </c>
      <c r="K858" s="7">
        <v>21708771.52</v>
      </c>
      <c r="L858" s="5" t="s">
        <v>35</v>
      </c>
      <c r="M858" s="6" t="s">
        <v>182</v>
      </c>
      <c r="N858" s="6" t="s">
        <v>110</v>
      </c>
      <c r="O858" s="6" t="s">
        <v>43</v>
      </c>
      <c r="P858" s="6" t="s">
        <v>44</v>
      </c>
      <c r="Q858" s="18" t="s">
        <v>95</v>
      </c>
      <c r="R858" s="6" t="s">
        <v>35</v>
      </c>
      <c r="S858" s="6" t="s">
        <v>35</v>
      </c>
    </row>
    <row r="859" spans="1:19" ht="123" customHeight="1" x14ac:dyDescent="0.25">
      <c r="A859" s="33">
        <v>214</v>
      </c>
      <c r="B859" s="3" t="s">
        <v>2032</v>
      </c>
      <c r="C859" s="4" t="s">
        <v>2033</v>
      </c>
      <c r="D859" s="5" t="s">
        <v>2034</v>
      </c>
      <c r="E859" s="5" t="s">
        <v>632</v>
      </c>
      <c r="F859" s="6" t="s">
        <v>201</v>
      </c>
      <c r="G859" s="6" t="s">
        <v>202</v>
      </c>
      <c r="H859" s="6" t="s">
        <v>2035</v>
      </c>
      <c r="I859" s="6" t="s">
        <v>697</v>
      </c>
      <c r="J859" s="5" t="s">
        <v>698</v>
      </c>
      <c r="K859" s="7">
        <v>5965487.3300000001</v>
      </c>
      <c r="L859" s="5" t="s">
        <v>35</v>
      </c>
      <c r="M859" s="6" t="s">
        <v>182</v>
      </c>
      <c r="N859" s="6" t="s">
        <v>110</v>
      </c>
      <c r="O859" s="6" t="s">
        <v>43</v>
      </c>
      <c r="P859" s="6" t="s">
        <v>44</v>
      </c>
      <c r="Q859" s="18" t="s">
        <v>95</v>
      </c>
      <c r="R859" s="6" t="s">
        <v>35</v>
      </c>
      <c r="S859" s="6" t="s">
        <v>35</v>
      </c>
    </row>
    <row r="860" spans="1:19" ht="154.5" customHeight="1" x14ac:dyDescent="0.25">
      <c r="A860" s="33">
        <v>215</v>
      </c>
      <c r="B860" s="3" t="s">
        <v>1978</v>
      </c>
      <c r="C860" s="4" t="s">
        <v>1979</v>
      </c>
      <c r="D860" s="5" t="s">
        <v>1980</v>
      </c>
      <c r="E860" s="5" t="s">
        <v>734</v>
      </c>
      <c r="F860" s="6" t="s">
        <v>1879</v>
      </c>
      <c r="G860" s="6" t="s">
        <v>1880</v>
      </c>
      <c r="H860" s="6" t="s">
        <v>718</v>
      </c>
      <c r="I860" s="6" t="s">
        <v>384</v>
      </c>
      <c r="J860" s="5" t="s">
        <v>385</v>
      </c>
      <c r="K860" s="7">
        <v>16676965.83</v>
      </c>
      <c r="L860" s="5" t="s">
        <v>35</v>
      </c>
      <c r="M860" s="6" t="s">
        <v>182</v>
      </c>
      <c r="N860" s="6" t="s">
        <v>110</v>
      </c>
      <c r="O860" s="6" t="s">
        <v>43</v>
      </c>
      <c r="P860" s="6" t="s">
        <v>44</v>
      </c>
      <c r="Q860" s="6" t="s">
        <v>95</v>
      </c>
      <c r="R860" s="6" t="s">
        <v>35</v>
      </c>
      <c r="S860" s="6" t="s">
        <v>35</v>
      </c>
    </row>
    <row r="861" spans="1:19" ht="120.75" customHeight="1" x14ac:dyDescent="0.25">
      <c r="A861" s="33">
        <v>216</v>
      </c>
      <c r="B861" s="3" t="s">
        <v>145</v>
      </c>
      <c r="C861" s="4" t="s">
        <v>146</v>
      </c>
      <c r="D861" s="5" t="s">
        <v>1983</v>
      </c>
      <c r="E861" s="5" t="s">
        <v>656</v>
      </c>
      <c r="F861" s="6" t="s">
        <v>143</v>
      </c>
      <c r="G861" s="6" t="s">
        <v>144</v>
      </c>
      <c r="H861" s="6" t="s">
        <v>1984</v>
      </c>
      <c r="I861" s="6" t="s">
        <v>69</v>
      </c>
      <c r="J861" s="5" t="s">
        <v>70</v>
      </c>
      <c r="K861" s="7">
        <v>86176993.930000007</v>
      </c>
      <c r="L861" s="5" t="s">
        <v>35</v>
      </c>
      <c r="M861" s="6" t="s">
        <v>182</v>
      </c>
      <c r="N861" s="6" t="s">
        <v>110</v>
      </c>
      <c r="O861" s="6" t="s">
        <v>43</v>
      </c>
      <c r="P861" s="6" t="s">
        <v>44</v>
      </c>
      <c r="Q861" s="6" t="s">
        <v>95</v>
      </c>
      <c r="R861" s="6" t="s">
        <v>35</v>
      </c>
      <c r="S861" s="6" t="s">
        <v>35</v>
      </c>
    </row>
    <row r="862" spans="1:19" ht="309" customHeight="1" x14ac:dyDescent="0.25">
      <c r="A862" s="33">
        <v>217</v>
      </c>
      <c r="B862" s="3" t="s">
        <v>2040</v>
      </c>
      <c r="C862" s="4" t="s">
        <v>2041</v>
      </c>
      <c r="D862" s="5" t="s">
        <v>2042</v>
      </c>
      <c r="E862" s="5" t="s">
        <v>632</v>
      </c>
      <c r="F862" s="6" t="s">
        <v>2043</v>
      </c>
      <c r="G862" s="6" t="s">
        <v>2044</v>
      </c>
      <c r="H862" s="6" t="s">
        <v>2045</v>
      </c>
      <c r="I862" s="6" t="s">
        <v>697</v>
      </c>
      <c r="J862" s="5" t="s">
        <v>698</v>
      </c>
      <c r="K862" s="7">
        <v>69900866.700000003</v>
      </c>
      <c r="L862" s="5" t="s">
        <v>35</v>
      </c>
      <c r="M862" s="6" t="s">
        <v>182</v>
      </c>
      <c r="N862" s="6" t="s">
        <v>110</v>
      </c>
      <c r="O862" s="6" t="s">
        <v>43</v>
      </c>
      <c r="P862" s="6" t="s">
        <v>44</v>
      </c>
      <c r="Q862" s="18" t="s">
        <v>95</v>
      </c>
      <c r="R862" s="6" t="s">
        <v>35</v>
      </c>
      <c r="S862" s="6" t="s">
        <v>35</v>
      </c>
    </row>
    <row r="863" spans="1:19" ht="288.75" customHeight="1" x14ac:dyDescent="0.25">
      <c r="A863" s="33">
        <v>218</v>
      </c>
      <c r="B863" s="3" t="s">
        <v>204</v>
      </c>
      <c r="C863" s="4" t="s">
        <v>1077</v>
      </c>
      <c r="D863" s="5" t="s">
        <v>1541</v>
      </c>
      <c r="E863" s="5" t="s">
        <v>1542</v>
      </c>
      <c r="F863" s="6" t="s">
        <v>36</v>
      </c>
      <c r="G863" s="6" t="s">
        <v>37</v>
      </c>
      <c r="H863" s="6" t="s">
        <v>1543</v>
      </c>
      <c r="I863" s="6" t="s">
        <v>69</v>
      </c>
      <c r="J863" s="5" t="s">
        <v>70</v>
      </c>
      <c r="K863" s="7">
        <v>499134.1</v>
      </c>
      <c r="L863" s="5" t="s">
        <v>35</v>
      </c>
      <c r="M863" s="6" t="s">
        <v>182</v>
      </c>
      <c r="N863" s="6" t="s">
        <v>110</v>
      </c>
      <c r="O863" s="6" t="s">
        <v>43</v>
      </c>
      <c r="P863" s="6" t="s">
        <v>44</v>
      </c>
      <c r="Q863" s="18" t="s">
        <v>95</v>
      </c>
      <c r="R863" s="38" t="s">
        <v>35</v>
      </c>
      <c r="S863" s="19" t="s">
        <v>35</v>
      </c>
    </row>
    <row r="864" spans="1:19" ht="190.5" customHeight="1" x14ac:dyDescent="0.25">
      <c r="A864" s="33">
        <v>219</v>
      </c>
      <c r="B864" s="3" t="s">
        <v>204</v>
      </c>
      <c r="C864" s="4" t="s">
        <v>1077</v>
      </c>
      <c r="D864" s="5" t="s">
        <v>1544</v>
      </c>
      <c r="E864" s="5" t="s">
        <v>1545</v>
      </c>
      <c r="F864" s="6" t="s">
        <v>36</v>
      </c>
      <c r="G864" s="6" t="s">
        <v>37</v>
      </c>
      <c r="H864" s="6" t="s">
        <v>232</v>
      </c>
      <c r="I864" s="6" t="s">
        <v>69</v>
      </c>
      <c r="J864" s="5" t="s">
        <v>70</v>
      </c>
      <c r="K864" s="7">
        <v>425891.5</v>
      </c>
      <c r="L864" s="5" t="s">
        <v>35</v>
      </c>
      <c r="M864" s="6" t="s">
        <v>182</v>
      </c>
      <c r="N864" s="6" t="s">
        <v>110</v>
      </c>
      <c r="O864" s="6" t="s">
        <v>43</v>
      </c>
      <c r="P864" s="6" t="s">
        <v>44</v>
      </c>
      <c r="Q864" s="18" t="s">
        <v>95</v>
      </c>
      <c r="R864" s="19" t="s">
        <v>35</v>
      </c>
      <c r="S864" s="19" t="s">
        <v>35</v>
      </c>
    </row>
    <row r="865" spans="1:19" ht="202.5" customHeight="1" x14ac:dyDescent="0.25">
      <c r="A865" s="33">
        <v>220</v>
      </c>
      <c r="B865" s="3" t="s">
        <v>204</v>
      </c>
      <c r="C865" s="4" t="s">
        <v>1077</v>
      </c>
      <c r="D865" s="5" t="s">
        <v>1546</v>
      </c>
      <c r="E865" s="5" t="s">
        <v>1547</v>
      </c>
      <c r="F865" s="6" t="s">
        <v>36</v>
      </c>
      <c r="G865" s="6" t="s">
        <v>37</v>
      </c>
      <c r="H865" s="6" t="s">
        <v>1548</v>
      </c>
      <c r="I865" s="6" t="s">
        <v>137</v>
      </c>
      <c r="J865" s="5" t="s">
        <v>138</v>
      </c>
      <c r="K865" s="7">
        <v>563851.19999999995</v>
      </c>
      <c r="L865" s="5" t="s">
        <v>35</v>
      </c>
      <c r="M865" s="6" t="s">
        <v>182</v>
      </c>
      <c r="N865" s="6" t="s">
        <v>110</v>
      </c>
      <c r="O865" s="6" t="s">
        <v>43</v>
      </c>
      <c r="P865" s="6" t="s">
        <v>44</v>
      </c>
      <c r="Q865" s="18" t="s">
        <v>95</v>
      </c>
      <c r="R865" s="19" t="s">
        <v>35</v>
      </c>
      <c r="S865" s="19" t="s">
        <v>35</v>
      </c>
    </row>
    <row r="866" spans="1:19" ht="174.75" customHeight="1" x14ac:dyDescent="0.25">
      <c r="A866" s="33">
        <v>221</v>
      </c>
      <c r="B866" s="3" t="s">
        <v>204</v>
      </c>
      <c r="C866" s="4" t="s">
        <v>1077</v>
      </c>
      <c r="D866" s="5" t="s">
        <v>1549</v>
      </c>
      <c r="E866" s="5" t="s">
        <v>1550</v>
      </c>
      <c r="F866" s="6" t="s">
        <v>36</v>
      </c>
      <c r="G866" s="6" t="s">
        <v>37</v>
      </c>
      <c r="H866" s="6" t="s">
        <v>319</v>
      </c>
      <c r="I866" s="6" t="s">
        <v>101</v>
      </c>
      <c r="J866" s="5" t="s">
        <v>102</v>
      </c>
      <c r="K866" s="7">
        <v>377550.44</v>
      </c>
      <c r="L866" s="5" t="s">
        <v>35</v>
      </c>
      <c r="M866" s="6" t="s">
        <v>182</v>
      </c>
      <c r="N866" s="6" t="s">
        <v>110</v>
      </c>
      <c r="O866" s="6" t="s">
        <v>43</v>
      </c>
      <c r="P866" s="6" t="s">
        <v>44</v>
      </c>
      <c r="Q866" s="18" t="s">
        <v>95</v>
      </c>
      <c r="R866" s="19" t="s">
        <v>35</v>
      </c>
      <c r="S866" s="19" t="s">
        <v>35</v>
      </c>
    </row>
    <row r="867" spans="1:19" ht="124.5" customHeight="1" x14ac:dyDescent="0.25">
      <c r="A867" s="33">
        <v>222</v>
      </c>
      <c r="B867" s="3" t="s">
        <v>2134</v>
      </c>
      <c r="C867" s="4" t="s">
        <v>2135</v>
      </c>
      <c r="D867" s="5" t="s">
        <v>2136</v>
      </c>
      <c r="E867" s="5" t="s">
        <v>1784</v>
      </c>
      <c r="F867" s="6" t="s">
        <v>520</v>
      </c>
      <c r="G867" s="6" t="s">
        <v>521</v>
      </c>
      <c r="H867" s="6" t="s">
        <v>107</v>
      </c>
      <c r="I867" s="6" t="s">
        <v>69</v>
      </c>
      <c r="J867" s="5" t="s">
        <v>70</v>
      </c>
      <c r="K867" s="7">
        <v>341779868.68000001</v>
      </c>
      <c r="L867" s="5" t="s">
        <v>35</v>
      </c>
      <c r="M867" s="6" t="s">
        <v>182</v>
      </c>
      <c r="N867" s="6" t="s">
        <v>1506</v>
      </c>
      <c r="O867" s="6" t="s">
        <v>43</v>
      </c>
      <c r="P867" s="6" t="s">
        <v>44</v>
      </c>
      <c r="Q867" s="6" t="s">
        <v>95</v>
      </c>
      <c r="R867" s="6" t="s">
        <v>35</v>
      </c>
      <c r="S867" s="6" t="s">
        <v>35</v>
      </c>
    </row>
    <row r="868" spans="1:19" ht="123" customHeight="1" x14ac:dyDescent="0.25">
      <c r="A868" s="33">
        <v>223</v>
      </c>
      <c r="B868" s="3" t="s">
        <v>854</v>
      </c>
      <c r="C868" s="4" t="s">
        <v>2137</v>
      </c>
      <c r="D868" s="5" t="s">
        <v>2138</v>
      </c>
      <c r="E868" s="5" t="s">
        <v>1784</v>
      </c>
      <c r="F868" s="6" t="s">
        <v>520</v>
      </c>
      <c r="G868" s="6" t="s">
        <v>521</v>
      </c>
      <c r="H868" s="6" t="s">
        <v>107</v>
      </c>
      <c r="I868" s="6" t="s">
        <v>69</v>
      </c>
      <c r="J868" s="5" t="s">
        <v>70</v>
      </c>
      <c r="K868" s="7">
        <v>363010177.55000001</v>
      </c>
      <c r="L868" s="5" t="s">
        <v>35</v>
      </c>
      <c r="M868" s="6" t="s">
        <v>182</v>
      </c>
      <c r="N868" s="6" t="s">
        <v>1506</v>
      </c>
      <c r="O868" s="6" t="s">
        <v>43</v>
      </c>
      <c r="P868" s="6" t="s">
        <v>44</v>
      </c>
      <c r="Q868" s="6" t="s">
        <v>95</v>
      </c>
      <c r="R868" s="6" t="s">
        <v>35</v>
      </c>
      <c r="S868" s="6" t="s">
        <v>35</v>
      </c>
    </row>
    <row r="869" spans="1:19" ht="123" customHeight="1" x14ac:dyDescent="0.25">
      <c r="A869" s="33">
        <v>224</v>
      </c>
      <c r="B869" s="3" t="s">
        <v>854</v>
      </c>
      <c r="C869" s="4" t="s">
        <v>2137</v>
      </c>
      <c r="D869" s="5" t="s">
        <v>2138</v>
      </c>
      <c r="E869" s="5" t="s">
        <v>1784</v>
      </c>
      <c r="F869" s="6" t="s">
        <v>520</v>
      </c>
      <c r="G869" s="6" t="s">
        <v>521</v>
      </c>
      <c r="H869" s="6" t="s">
        <v>107</v>
      </c>
      <c r="I869" s="6" t="s">
        <v>69</v>
      </c>
      <c r="J869" s="5" t="s">
        <v>70</v>
      </c>
      <c r="K869" s="7">
        <v>363010177.54000002</v>
      </c>
      <c r="L869" s="5" t="s">
        <v>35</v>
      </c>
      <c r="M869" s="6" t="s">
        <v>182</v>
      </c>
      <c r="N869" s="6" t="s">
        <v>1506</v>
      </c>
      <c r="O869" s="6" t="s">
        <v>43</v>
      </c>
      <c r="P869" s="6" t="s">
        <v>44</v>
      </c>
      <c r="Q869" s="6" t="s">
        <v>95</v>
      </c>
      <c r="R869" s="6" t="s">
        <v>35</v>
      </c>
      <c r="S869" s="6" t="s">
        <v>35</v>
      </c>
    </row>
    <row r="870" spans="1:19" ht="120" customHeight="1" x14ac:dyDescent="0.25">
      <c r="A870" s="33">
        <v>225</v>
      </c>
      <c r="B870" s="3" t="s">
        <v>1275</v>
      </c>
      <c r="C870" s="4" t="s">
        <v>1500</v>
      </c>
      <c r="D870" s="5" t="s">
        <v>2139</v>
      </c>
      <c r="E870" s="5" t="s">
        <v>1784</v>
      </c>
      <c r="F870" s="6" t="s">
        <v>520</v>
      </c>
      <c r="G870" s="6" t="s">
        <v>521</v>
      </c>
      <c r="H870" s="6" t="s">
        <v>107</v>
      </c>
      <c r="I870" s="6" t="s">
        <v>69</v>
      </c>
      <c r="J870" s="5" t="s">
        <v>70</v>
      </c>
      <c r="K870" s="7">
        <v>74394511.719999999</v>
      </c>
      <c r="L870" s="5" t="s">
        <v>35</v>
      </c>
      <c r="M870" s="6" t="s">
        <v>182</v>
      </c>
      <c r="N870" s="6" t="s">
        <v>1506</v>
      </c>
      <c r="O870" s="6" t="s">
        <v>43</v>
      </c>
      <c r="P870" s="6" t="s">
        <v>44</v>
      </c>
      <c r="Q870" s="6" t="s">
        <v>95</v>
      </c>
      <c r="R870" s="6" t="s">
        <v>35</v>
      </c>
      <c r="S870" s="6" t="s">
        <v>35</v>
      </c>
    </row>
    <row r="871" spans="1:19" ht="124.5" customHeight="1" x14ac:dyDescent="0.25">
      <c r="A871" s="33">
        <v>226</v>
      </c>
      <c r="B871" s="3" t="s">
        <v>2140</v>
      </c>
      <c r="C871" s="4" t="s">
        <v>2141</v>
      </c>
      <c r="D871" s="5" t="s">
        <v>2142</v>
      </c>
      <c r="E871" s="5" t="s">
        <v>1784</v>
      </c>
      <c r="F871" s="6" t="s">
        <v>520</v>
      </c>
      <c r="G871" s="6" t="s">
        <v>521</v>
      </c>
      <c r="H871" s="6" t="s">
        <v>107</v>
      </c>
      <c r="I871" s="6" t="s">
        <v>69</v>
      </c>
      <c r="J871" s="5" t="s">
        <v>70</v>
      </c>
      <c r="K871" s="7">
        <v>42694481.439999998</v>
      </c>
      <c r="L871" s="5" t="s">
        <v>35</v>
      </c>
      <c r="M871" s="6" t="s">
        <v>182</v>
      </c>
      <c r="N871" s="6" t="s">
        <v>1506</v>
      </c>
      <c r="O871" s="6" t="s">
        <v>43</v>
      </c>
      <c r="P871" s="6" t="s">
        <v>44</v>
      </c>
      <c r="Q871" s="6" t="s">
        <v>95</v>
      </c>
      <c r="R871" s="6" t="s">
        <v>35</v>
      </c>
      <c r="S871" s="6" t="s">
        <v>35</v>
      </c>
    </row>
    <row r="872" spans="1:19" ht="124.5" customHeight="1" x14ac:dyDescent="0.25">
      <c r="A872" s="33">
        <v>227</v>
      </c>
      <c r="B872" s="3" t="s">
        <v>2143</v>
      </c>
      <c r="C872" s="4" t="s">
        <v>2144</v>
      </c>
      <c r="D872" s="5" t="s">
        <v>2145</v>
      </c>
      <c r="E872" s="5" t="s">
        <v>1784</v>
      </c>
      <c r="F872" s="6" t="s">
        <v>520</v>
      </c>
      <c r="G872" s="6" t="s">
        <v>521</v>
      </c>
      <c r="H872" s="6" t="s">
        <v>107</v>
      </c>
      <c r="I872" s="6" t="s">
        <v>69</v>
      </c>
      <c r="J872" s="5" t="s">
        <v>70</v>
      </c>
      <c r="K872" s="7">
        <v>383028531.04000002</v>
      </c>
      <c r="L872" s="5" t="s">
        <v>35</v>
      </c>
      <c r="M872" s="6" t="s">
        <v>182</v>
      </c>
      <c r="N872" s="6" t="s">
        <v>1506</v>
      </c>
      <c r="O872" s="6" t="s">
        <v>43</v>
      </c>
      <c r="P872" s="6" t="s">
        <v>44</v>
      </c>
      <c r="Q872" s="6" t="s">
        <v>95</v>
      </c>
      <c r="R872" s="6" t="s">
        <v>35</v>
      </c>
      <c r="S872" s="6" t="s">
        <v>35</v>
      </c>
    </row>
    <row r="873" spans="1:19" ht="144.75" customHeight="1" x14ac:dyDescent="0.25">
      <c r="A873" s="33">
        <v>228</v>
      </c>
      <c r="B873" s="3" t="s">
        <v>2049</v>
      </c>
      <c r="C873" s="4" t="s">
        <v>2050</v>
      </c>
      <c r="D873" s="5" t="s">
        <v>2051</v>
      </c>
      <c r="E873" s="5" t="s">
        <v>2052</v>
      </c>
      <c r="F873" s="6" t="s">
        <v>36</v>
      </c>
      <c r="G873" s="6" t="s">
        <v>37</v>
      </c>
      <c r="H873" s="6" t="s">
        <v>2053</v>
      </c>
      <c r="I873" s="6" t="s">
        <v>69</v>
      </c>
      <c r="J873" s="5" t="s">
        <v>70</v>
      </c>
      <c r="K873" s="7">
        <v>10463861.220000001</v>
      </c>
      <c r="L873" s="5" t="s">
        <v>35</v>
      </c>
      <c r="M873" s="6" t="s">
        <v>182</v>
      </c>
      <c r="N873" s="6" t="s">
        <v>250</v>
      </c>
      <c r="O873" s="6" t="s">
        <v>43</v>
      </c>
      <c r="P873" s="6" t="s">
        <v>44</v>
      </c>
      <c r="Q873" s="18" t="s">
        <v>95</v>
      </c>
      <c r="R873" s="6" t="s">
        <v>35</v>
      </c>
      <c r="S873" s="6" t="s">
        <v>35</v>
      </c>
    </row>
    <row r="874" spans="1:19" ht="126" customHeight="1" x14ac:dyDescent="0.25">
      <c r="A874" s="33">
        <v>229</v>
      </c>
      <c r="B874" s="3" t="s">
        <v>1444</v>
      </c>
      <c r="C874" s="4" t="s">
        <v>66</v>
      </c>
      <c r="D874" s="5" t="s">
        <v>2054</v>
      </c>
      <c r="E874" s="5" t="s">
        <v>2055</v>
      </c>
      <c r="F874" s="6" t="s">
        <v>36</v>
      </c>
      <c r="G874" s="6" t="s">
        <v>37</v>
      </c>
      <c r="H874" s="6" t="s">
        <v>2056</v>
      </c>
      <c r="I874" s="6" t="s">
        <v>69</v>
      </c>
      <c r="J874" s="5" t="s">
        <v>70</v>
      </c>
      <c r="K874" s="7">
        <v>5422788.4100000001</v>
      </c>
      <c r="L874" s="5" t="s">
        <v>35</v>
      </c>
      <c r="M874" s="6" t="s">
        <v>182</v>
      </c>
      <c r="N874" s="6" t="s">
        <v>250</v>
      </c>
      <c r="O874" s="6" t="s">
        <v>43</v>
      </c>
      <c r="P874" s="6" t="s">
        <v>44</v>
      </c>
      <c r="Q874" s="18" t="s">
        <v>95</v>
      </c>
      <c r="R874" s="6" t="s">
        <v>35</v>
      </c>
      <c r="S874" s="6" t="s">
        <v>35</v>
      </c>
    </row>
    <row r="875" spans="1:19" ht="186" x14ac:dyDescent="0.25">
      <c r="A875" s="33">
        <v>230</v>
      </c>
      <c r="B875" s="3" t="s">
        <v>2146</v>
      </c>
      <c r="C875" s="4" t="s">
        <v>2147</v>
      </c>
      <c r="D875" s="5" t="s">
        <v>2148</v>
      </c>
      <c r="E875" s="5" t="s">
        <v>604</v>
      </c>
      <c r="F875" s="6" t="s">
        <v>36</v>
      </c>
      <c r="G875" s="6" t="s">
        <v>37</v>
      </c>
      <c r="H875" s="6" t="s">
        <v>2149</v>
      </c>
      <c r="I875" s="6" t="s">
        <v>69</v>
      </c>
      <c r="J875" s="5" t="s">
        <v>70</v>
      </c>
      <c r="K875" s="7">
        <v>32476971.219999999</v>
      </c>
      <c r="L875" s="5" t="s">
        <v>35</v>
      </c>
      <c r="M875" s="6" t="s">
        <v>182</v>
      </c>
      <c r="N875" s="6" t="s">
        <v>250</v>
      </c>
      <c r="O875" s="6" t="s">
        <v>43</v>
      </c>
      <c r="P875" s="6" t="s">
        <v>44</v>
      </c>
      <c r="Q875" s="6" t="s">
        <v>95</v>
      </c>
      <c r="R875" s="6" t="s">
        <v>35</v>
      </c>
      <c r="S875" s="6" t="s">
        <v>35</v>
      </c>
    </row>
    <row r="876" spans="1:19" ht="219" customHeight="1" x14ac:dyDescent="0.25">
      <c r="A876" s="33">
        <v>231</v>
      </c>
      <c r="B876" s="3" t="s">
        <v>65</v>
      </c>
      <c r="C876" s="4" t="s">
        <v>2057</v>
      </c>
      <c r="D876" s="5" t="s">
        <v>2058</v>
      </c>
      <c r="E876" s="5" t="s">
        <v>2059</v>
      </c>
      <c r="F876" s="6" t="s">
        <v>36</v>
      </c>
      <c r="G876" s="6" t="s">
        <v>37</v>
      </c>
      <c r="H876" s="6" t="s">
        <v>2060</v>
      </c>
      <c r="I876" s="6" t="s">
        <v>69</v>
      </c>
      <c r="J876" s="5" t="s">
        <v>70</v>
      </c>
      <c r="K876" s="7">
        <v>4424999.99</v>
      </c>
      <c r="L876" s="5" t="s">
        <v>35</v>
      </c>
      <c r="M876" s="6" t="s">
        <v>182</v>
      </c>
      <c r="N876" s="6" t="s">
        <v>250</v>
      </c>
      <c r="O876" s="6" t="s">
        <v>43</v>
      </c>
      <c r="P876" s="6" t="s">
        <v>44</v>
      </c>
      <c r="Q876" s="18" t="s">
        <v>95</v>
      </c>
      <c r="R876" s="6" t="s">
        <v>35</v>
      </c>
      <c r="S876" s="6" t="s">
        <v>35</v>
      </c>
    </row>
    <row r="877" spans="1:19" ht="149.25" customHeight="1" x14ac:dyDescent="0.25">
      <c r="A877" s="33">
        <v>232</v>
      </c>
      <c r="B877" s="3" t="s">
        <v>2070</v>
      </c>
      <c r="C877" s="4" t="s">
        <v>2071</v>
      </c>
      <c r="D877" s="5" t="s">
        <v>2072</v>
      </c>
      <c r="E877" s="5" t="s">
        <v>2063</v>
      </c>
      <c r="F877" s="6" t="s">
        <v>2073</v>
      </c>
      <c r="G877" s="6" t="s">
        <v>2074</v>
      </c>
      <c r="H877" s="6" t="s">
        <v>2075</v>
      </c>
      <c r="I877" s="6" t="s">
        <v>69</v>
      </c>
      <c r="J877" s="5" t="s">
        <v>70</v>
      </c>
      <c r="K877" s="7">
        <v>4793831.3099999996</v>
      </c>
      <c r="L877" s="5" t="s">
        <v>35</v>
      </c>
      <c r="M877" s="6" t="s">
        <v>182</v>
      </c>
      <c r="N877" s="6" t="s">
        <v>110</v>
      </c>
      <c r="O877" s="6" t="s">
        <v>43</v>
      </c>
      <c r="P877" s="6" t="s">
        <v>44</v>
      </c>
      <c r="Q877" s="18" t="s">
        <v>95</v>
      </c>
      <c r="R877" s="6" t="s">
        <v>35</v>
      </c>
      <c r="S877" s="6" t="s">
        <v>35</v>
      </c>
    </row>
    <row r="878" spans="1:19" ht="155.25" customHeight="1" x14ac:dyDescent="0.25">
      <c r="A878" s="33">
        <v>233</v>
      </c>
      <c r="B878" s="3" t="s">
        <v>1315</v>
      </c>
      <c r="C878" s="4" t="s">
        <v>2080</v>
      </c>
      <c r="D878" s="5" t="s">
        <v>2081</v>
      </c>
      <c r="E878" s="5" t="s">
        <v>150</v>
      </c>
      <c r="F878" s="6" t="s">
        <v>675</v>
      </c>
      <c r="G878" s="6" t="s">
        <v>676</v>
      </c>
      <c r="H878" s="6" t="s">
        <v>2082</v>
      </c>
      <c r="I878" s="6" t="s">
        <v>697</v>
      </c>
      <c r="J878" s="5" t="s">
        <v>698</v>
      </c>
      <c r="K878" s="7">
        <v>2048969.94</v>
      </c>
      <c r="L878" s="5" t="s">
        <v>35</v>
      </c>
      <c r="M878" s="6" t="s">
        <v>182</v>
      </c>
      <c r="N878" s="6" t="s">
        <v>110</v>
      </c>
      <c r="O878" s="6" t="s">
        <v>43</v>
      </c>
      <c r="P878" s="6" t="s">
        <v>44</v>
      </c>
      <c r="Q878" s="18" t="s">
        <v>95</v>
      </c>
      <c r="R878" s="6" t="s">
        <v>35</v>
      </c>
      <c r="S878" s="6" t="s">
        <v>35</v>
      </c>
    </row>
    <row r="879" spans="1:19" ht="160.5" customHeight="1" x14ac:dyDescent="0.25">
      <c r="A879" s="33">
        <v>234</v>
      </c>
      <c r="B879" s="3" t="s">
        <v>2083</v>
      </c>
      <c r="C879" s="4" t="s">
        <v>2084</v>
      </c>
      <c r="D879" s="5" t="s">
        <v>2085</v>
      </c>
      <c r="E879" s="5" t="s">
        <v>1535</v>
      </c>
      <c r="F879" s="6" t="s">
        <v>201</v>
      </c>
      <c r="G879" s="6" t="s">
        <v>202</v>
      </c>
      <c r="H879" s="6" t="s">
        <v>2086</v>
      </c>
      <c r="I879" s="6" t="s">
        <v>137</v>
      </c>
      <c r="J879" s="5" t="s">
        <v>138</v>
      </c>
      <c r="K879" s="7">
        <v>2877948.15</v>
      </c>
      <c r="L879" s="5" t="s">
        <v>35</v>
      </c>
      <c r="M879" s="6" t="s">
        <v>182</v>
      </c>
      <c r="N879" s="6" t="s">
        <v>110</v>
      </c>
      <c r="O879" s="6" t="s">
        <v>43</v>
      </c>
      <c r="P879" s="6" t="s">
        <v>44</v>
      </c>
      <c r="Q879" s="18" t="s">
        <v>95</v>
      </c>
      <c r="R879" s="6" t="s">
        <v>35</v>
      </c>
      <c r="S879" s="6" t="s">
        <v>35</v>
      </c>
    </row>
    <row r="880" spans="1:19" ht="163.5" customHeight="1" x14ac:dyDescent="0.25">
      <c r="A880" s="33">
        <v>235</v>
      </c>
      <c r="B880" s="3" t="s">
        <v>2087</v>
      </c>
      <c r="C880" s="4" t="s">
        <v>2088</v>
      </c>
      <c r="D880" s="5" t="s">
        <v>2089</v>
      </c>
      <c r="E880" s="5" t="s">
        <v>131</v>
      </c>
      <c r="F880" s="6" t="s">
        <v>2090</v>
      </c>
      <c r="G880" s="6" t="s">
        <v>2091</v>
      </c>
      <c r="H880" s="6" t="s">
        <v>2092</v>
      </c>
      <c r="I880" s="6" t="s">
        <v>69</v>
      </c>
      <c r="J880" s="5" t="s">
        <v>70</v>
      </c>
      <c r="K880" s="7">
        <v>9865219.25</v>
      </c>
      <c r="L880" s="5" t="s">
        <v>35</v>
      </c>
      <c r="M880" s="6" t="s">
        <v>182</v>
      </c>
      <c r="N880" s="6" t="s">
        <v>110</v>
      </c>
      <c r="O880" s="6" t="s">
        <v>43</v>
      </c>
      <c r="P880" s="6" t="s">
        <v>44</v>
      </c>
      <c r="Q880" s="18" t="s">
        <v>95</v>
      </c>
      <c r="R880" s="6" t="s">
        <v>35</v>
      </c>
      <c r="S880" s="6" t="s">
        <v>35</v>
      </c>
    </row>
    <row r="881" spans="1:19" ht="182.25" customHeight="1" x14ac:dyDescent="0.25">
      <c r="A881" s="33">
        <v>236</v>
      </c>
      <c r="B881" s="3" t="s">
        <v>2093</v>
      </c>
      <c r="C881" s="4" t="s">
        <v>2094</v>
      </c>
      <c r="D881" s="5" t="s">
        <v>2095</v>
      </c>
      <c r="E881" s="5" t="s">
        <v>131</v>
      </c>
      <c r="F881" s="6" t="s">
        <v>1068</v>
      </c>
      <c r="G881" s="6" t="s">
        <v>1069</v>
      </c>
      <c r="H881" s="6" t="s">
        <v>2096</v>
      </c>
      <c r="I881" s="6" t="s">
        <v>1669</v>
      </c>
      <c r="J881" s="5" t="s">
        <v>1670</v>
      </c>
      <c r="K881" s="7">
        <v>16375597.5</v>
      </c>
      <c r="L881" s="5" t="s">
        <v>35</v>
      </c>
      <c r="M881" s="6" t="s">
        <v>182</v>
      </c>
      <c r="N881" s="6" t="s">
        <v>110</v>
      </c>
      <c r="O881" s="6" t="s">
        <v>43</v>
      </c>
      <c r="P881" s="6" t="s">
        <v>44</v>
      </c>
      <c r="Q881" s="18" t="s">
        <v>95</v>
      </c>
      <c r="R881" s="6" t="s">
        <v>35</v>
      </c>
      <c r="S881" s="6" t="s">
        <v>35</v>
      </c>
    </row>
    <row r="882" spans="1:19" ht="313.5" customHeight="1" x14ac:dyDescent="0.25">
      <c r="A882" s="33">
        <v>237</v>
      </c>
      <c r="B882" s="3" t="s">
        <v>2093</v>
      </c>
      <c r="C882" s="4" t="s">
        <v>2164</v>
      </c>
      <c r="D882" s="5" t="s">
        <v>2165</v>
      </c>
      <c r="E882" s="5" t="s">
        <v>131</v>
      </c>
      <c r="F882" s="6" t="s">
        <v>2166</v>
      </c>
      <c r="G882" s="6" t="s">
        <v>2167</v>
      </c>
      <c r="H882" s="6" t="s">
        <v>2168</v>
      </c>
      <c r="I882" s="6" t="s">
        <v>69</v>
      </c>
      <c r="J882" s="5" t="s">
        <v>70</v>
      </c>
      <c r="K882" s="7">
        <v>48336021.689999998</v>
      </c>
      <c r="L882" s="5" t="s">
        <v>35</v>
      </c>
      <c r="M882" s="6" t="s">
        <v>182</v>
      </c>
      <c r="N882" s="6" t="s">
        <v>110</v>
      </c>
      <c r="O882" s="6" t="s">
        <v>43</v>
      </c>
      <c r="P882" s="6" t="s">
        <v>44</v>
      </c>
      <c r="Q882" s="6" t="s">
        <v>95</v>
      </c>
      <c r="R882" s="6" t="s">
        <v>35</v>
      </c>
      <c r="S882" s="6" t="s">
        <v>35</v>
      </c>
    </row>
    <row r="883" spans="1:19" ht="139.5" x14ac:dyDescent="0.25">
      <c r="A883" s="33">
        <v>238</v>
      </c>
      <c r="B883" s="3" t="s">
        <v>2097</v>
      </c>
      <c r="C883" s="4" t="s">
        <v>1436</v>
      </c>
      <c r="D883" s="5" t="s">
        <v>2098</v>
      </c>
      <c r="E883" s="5" t="s">
        <v>441</v>
      </c>
      <c r="F883" s="6" t="s">
        <v>961</v>
      </c>
      <c r="G883" s="6" t="s">
        <v>530</v>
      </c>
      <c r="H883" s="6" t="s">
        <v>2099</v>
      </c>
      <c r="I883" s="6" t="s">
        <v>69</v>
      </c>
      <c r="J883" s="5" t="s">
        <v>70</v>
      </c>
      <c r="K883" s="7">
        <v>83296622.799999997</v>
      </c>
      <c r="L883" s="5" t="s">
        <v>35</v>
      </c>
      <c r="M883" s="6" t="s">
        <v>182</v>
      </c>
      <c r="N883" s="6" t="s">
        <v>110</v>
      </c>
      <c r="O883" s="6" t="s">
        <v>43</v>
      </c>
      <c r="P883" s="6" t="s">
        <v>44</v>
      </c>
      <c r="Q883" s="18" t="s">
        <v>95</v>
      </c>
      <c r="R883" s="6" t="s">
        <v>35</v>
      </c>
      <c r="S883" s="6" t="s">
        <v>35</v>
      </c>
    </row>
    <row r="884" spans="1:19" ht="168.75" customHeight="1" x14ac:dyDescent="0.25">
      <c r="A884" s="33">
        <v>239</v>
      </c>
      <c r="B884" s="3" t="s">
        <v>2100</v>
      </c>
      <c r="C884" s="4" t="s">
        <v>2101</v>
      </c>
      <c r="D884" s="5" t="s">
        <v>2102</v>
      </c>
      <c r="E884" s="5" t="s">
        <v>131</v>
      </c>
      <c r="F884" s="6" t="s">
        <v>2103</v>
      </c>
      <c r="G884" s="6" t="s">
        <v>2104</v>
      </c>
      <c r="H884" s="6" t="s">
        <v>2105</v>
      </c>
      <c r="I884" s="6" t="s">
        <v>69</v>
      </c>
      <c r="J884" s="5" t="s">
        <v>70</v>
      </c>
      <c r="K884" s="7">
        <v>859677.2</v>
      </c>
      <c r="L884" s="5" t="s">
        <v>35</v>
      </c>
      <c r="M884" s="6" t="s">
        <v>182</v>
      </c>
      <c r="N884" s="6" t="s">
        <v>110</v>
      </c>
      <c r="O884" s="6" t="s">
        <v>43</v>
      </c>
      <c r="P884" s="6" t="s">
        <v>44</v>
      </c>
      <c r="Q884" s="18" t="s">
        <v>95</v>
      </c>
      <c r="R884" s="6" t="s">
        <v>35</v>
      </c>
      <c r="S884" s="6" t="s">
        <v>35</v>
      </c>
    </row>
    <row r="885" spans="1:19" ht="135.75" customHeight="1" x14ac:dyDescent="0.25">
      <c r="A885" s="33">
        <v>240</v>
      </c>
      <c r="B885" s="3" t="s">
        <v>2169</v>
      </c>
      <c r="C885" s="4" t="s">
        <v>2170</v>
      </c>
      <c r="D885" s="5" t="s">
        <v>2171</v>
      </c>
      <c r="E885" s="5" t="s">
        <v>1535</v>
      </c>
      <c r="F885" s="6" t="s">
        <v>686</v>
      </c>
      <c r="G885" s="6" t="s">
        <v>687</v>
      </c>
      <c r="H885" s="6" t="s">
        <v>2172</v>
      </c>
      <c r="I885" s="6" t="s">
        <v>69</v>
      </c>
      <c r="J885" s="5" t="s">
        <v>70</v>
      </c>
      <c r="K885" s="7">
        <v>14448980.189999999</v>
      </c>
      <c r="L885" s="5" t="s">
        <v>35</v>
      </c>
      <c r="M885" s="6" t="s">
        <v>182</v>
      </c>
      <c r="N885" s="6" t="s">
        <v>110</v>
      </c>
      <c r="O885" s="6" t="s">
        <v>43</v>
      </c>
      <c r="P885" s="6" t="s">
        <v>44</v>
      </c>
      <c r="Q885" s="6" t="s">
        <v>95</v>
      </c>
      <c r="R885" s="6" t="s">
        <v>35</v>
      </c>
      <c r="S885" s="6" t="s">
        <v>35</v>
      </c>
    </row>
    <row r="886" spans="1:19" ht="145.5" customHeight="1" x14ac:dyDescent="0.25">
      <c r="A886" s="33">
        <v>241</v>
      </c>
      <c r="B886" s="3" t="s">
        <v>423</v>
      </c>
      <c r="C886" s="4" t="s">
        <v>708</v>
      </c>
      <c r="D886" s="5" t="s">
        <v>2106</v>
      </c>
      <c r="E886" s="5" t="s">
        <v>1535</v>
      </c>
      <c r="F886" s="6" t="s">
        <v>710</v>
      </c>
      <c r="G886" s="6" t="s">
        <v>711</v>
      </c>
      <c r="H886" s="6" t="s">
        <v>2107</v>
      </c>
      <c r="I886" s="6" t="s">
        <v>137</v>
      </c>
      <c r="J886" s="5" t="s">
        <v>138</v>
      </c>
      <c r="K886" s="7">
        <v>5407150.6699999999</v>
      </c>
      <c r="L886" s="5" t="s">
        <v>35</v>
      </c>
      <c r="M886" s="6" t="s">
        <v>182</v>
      </c>
      <c r="N886" s="6" t="s">
        <v>110</v>
      </c>
      <c r="O886" s="6" t="s">
        <v>43</v>
      </c>
      <c r="P886" s="6" t="s">
        <v>44</v>
      </c>
      <c r="Q886" s="18" t="s">
        <v>95</v>
      </c>
      <c r="R886" s="6" t="s">
        <v>35</v>
      </c>
      <c r="S886" s="6" t="s">
        <v>35</v>
      </c>
    </row>
    <row r="887" spans="1:19" ht="138" customHeight="1" x14ac:dyDescent="0.25">
      <c r="A887" s="33">
        <v>242</v>
      </c>
      <c r="B887" s="3" t="s">
        <v>1616</v>
      </c>
      <c r="C887" s="4" t="s">
        <v>690</v>
      </c>
      <c r="D887" s="5" t="s">
        <v>2108</v>
      </c>
      <c r="E887" s="5" t="s">
        <v>1535</v>
      </c>
      <c r="F887" s="6" t="s">
        <v>694</v>
      </c>
      <c r="G887" s="6" t="s">
        <v>695</v>
      </c>
      <c r="H887" s="6" t="s">
        <v>2109</v>
      </c>
      <c r="I887" s="6" t="s">
        <v>137</v>
      </c>
      <c r="J887" s="5" t="s">
        <v>138</v>
      </c>
      <c r="K887" s="7">
        <v>5279089.9000000004</v>
      </c>
      <c r="L887" s="5" t="s">
        <v>35</v>
      </c>
      <c r="M887" s="6" t="s">
        <v>182</v>
      </c>
      <c r="N887" s="6" t="s">
        <v>110</v>
      </c>
      <c r="O887" s="6" t="s">
        <v>43</v>
      </c>
      <c r="P887" s="6" t="s">
        <v>44</v>
      </c>
      <c r="Q887" s="18" t="s">
        <v>95</v>
      </c>
      <c r="R887" s="6" t="s">
        <v>35</v>
      </c>
      <c r="S887" s="6" t="s">
        <v>35</v>
      </c>
    </row>
    <row r="888" spans="1:19" ht="153" customHeight="1" x14ac:dyDescent="0.25">
      <c r="A888" s="33">
        <v>243</v>
      </c>
      <c r="B888" s="3" t="s">
        <v>2114</v>
      </c>
      <c r="C888" s="4" t="s">
        <v>2115</v>
      </c>
      <c r="D888" s="5" t="s">
        <v>2116</v>
      </c>
      <c r="E888" s="5" t="s">
        <v>1535</v>
      </c>
      <c r="F888" s="6" t="s">
        <v>36</v>
      </c>
      <c r="G888" s="6" t="s">
        <v>37</v>
      </c>
      <c r="H888" s="6" t="s">
        <v>1112</v>
      </c>
      <c r="I888" s="6" t="s">
        <v>69</v>
      </c>
      <c r="J888" s="5" t="s">
        <v>70</v>
      </c>
      <c r="K888" s="7">
        <v>809704.26</v>
      </c>
      <c r="L888" s="5" t="s">
        <v>35</v>
      </c>
      <c r="M888" s="6" t="s">
        <v>182</v>
      </c>
      <c r="N888" s="6" t="s">
        <v>1537</v>
      </c>
      <c r="O888" s="6" t="s">
        <v>43</v>
      </c>
      <c r="P888" s="6" t="s">
        <v>44</v>
      </c>
      <c r="Q888" s="18" t="s">
        <v>95</v>
      </c>
      <c r="R888" s="6" t="s">
        <v>35</v>
      </c>
      <c r="S888" s="6" t="s">
        <v>35</v>
      </c>
    </row>
    <row r="889" spans="1:19" ht="234" customHeight="1" x14ac:dyDescent="0.25">
      <c r="A889" s="33">
        <v>244</v>
      </c>
      <c r="B889" s="3" t="s">
        <v>2117</v>
      </c>
      <c r="C889" s="4" t="s">
        <v>2118</v>
      </c>
      <c r="D889" s="5" t="s">
        <v>2119</v>
      </c>
      <c r="E889" s="5" t="s">
        <v>2120</v>
      </c>
      <c r="F889" s="6" t="s">
        <v>2121</v>
      </c>
      <c r="G889" s="6" t="s">
        <v>2122</v>
      </c>
      <c r="H889" s="6" t="s">
        <v>2123</v>
      </c>
      <c r="I889" s="6" t="s">
        <v>69</v>
      </c>
      <c r="J889" s="5" t="s">
        <v>70</v>
      </c>
      <c r="K889" s="7">
        <v>2999998.96</v>
      </c>
      <c r="L889" s="5" t="s">
        <v>35</v>
      </c>
      <c r="M889" s="6" t="s">
        <v>182</v>
      </c>
      <c r="N889" s="6" t="s">
        <v>1332</v>
      </c>
      <c r="O889" s="6" t="s">
        <v>43</v>
      </c>
      <c r="P889" s="6" t="s">
        <v>44</v>
      </c>
      <c r="Q889" s="18" t="s">
        <v>95</v>
      </c>
      <c r="R889" s="6" t="s">
        <v>35</v>
      </c>
      <c r="S889" s="6" t="s">
        <v>35</v>
      </c>
    </row>
    <row r="890" spans="1:19" s="29" customFormat="1" ht="367.5" customHeight="1" x14ac:dyDescent="0.25">
      <c r="A890" s="33">
        <v>245</v>
      </c>
      <c r="B890" s="3" t="s">
        <v>1371</v>
      </c>
      <c r="C890" s="4" t="s">
        <v>1372</v>
      </c>
      <c r="D890" s="5" t="s">
        <v>1366</v>
      </c>
      <c r="E890" s="20" t="s">
        <v>1367</v>
      </c>
      <c r="F890" s="26" t="s">
        <v>167</v>
      </c>
      <c r="G890" s="26" t="s">
        <v>168</v>
      </c>
      <c r="H890" s="26" t="s">
        <v>1373</v>
      </c>
      <c r="I890" s="26" t="s">
        <v>1368</v>
      </c>
      <c r="J890" s="5" t="s">
        <v>1369</v>
      </c>
      <c r="K890" s="25">
        <v>3983772.45</v>
      </c>
      <c r="L890" s="5"/>
      <c r="M890" s="26"/>
      <c r="N890" s="26" t="s">
        <v>71</v>
      </c>
      <c r="O890" s="26" t="s">
        <v>1370</v>
      </c>
      <c r="P890" s="26" t="s">
        <v>73</v>
      </c>
      <c r="Q890" s="27" t="s">
        <v>95</v>
      </c>
      <c r="R890" s="44"/>
      <c r="S890" s="28"/>
    </row>
    <row r="891" spans="1:19" ht="56.25" customHeight="1" x14ac:dyDescent="0.25">
      <c r="A891" s="34"/>
      <c r="B891" s="23"/>
      <c r="C891" s="23"/>
      <c r="D891" s="22"/>
      <c r="E891" s="22"/>
      <c r="F891" s="21"/>
      <c r="G891" s="21"/>
      <c r="H891" s="21"/>
      <c r="I891" s="21"/>
      <c r="J891" s="22"/>
      <c r="K891" s="49"/>
      <c r="L891" s="22"/>
      <c r="M891" s="21"/>
      <c r="N891" s="21"/>
      <c r="O891" s="21"/>
      <c r="P891" s="21"/>
      <c r="Q891" s="21"/>
      <c r="R891" s="21"/>
      <c r="S891" s="21"/>
    </row>
    <row r="893" spans="1:19" ht="15" customHeight="1" x14ac:dyDescent="0.3">
      <c r="E893" s="17"/>
    </row>
  </sheetData>
  <autoFilter ref="A645:U645"/>
  <mergeCells count="53">
    <mergeCell ref="Q642:Q644"/>
    <mergeCell ref="R642:R644"/>
    <mergeCell ref="D643:D644"/>
    <mergeCell ref="E643:E644"/>
    <mergeCell ref="F643:G643"/>
    <mergeCell ref="H643:H644"/>
    <mergeCell ref="I643:J643"/>
    <mergeCell ref="K643:L644"/>
    <mergeCell ref="M643:N643"/>
    <mergeCell ref="P642:P643"/>
    <mergeCell ref="C642:C644"/>
    <mergeCell ref="D642:N642"/>
    <mergeCell ref="O642:O644"/>
    <mergeCell ref="D8:F8"/>
    <mergeCell ref="B9:C9"/>
    <mergeCell ref="D9:F9"/>
    <mergeCell ref="A11:A13"/>
    <mergeCell ref="B11:B13"/>
    <mergeCell ref="C11:C13"/>
    <mergeCell ref="D11:N11"/>
    <mergeCell ref="M12:N12"/>
    <mergeCell ref="D12:D13"/>
    <mergeCell ref="E12:E13"/>
    <mergeCell ref="F12:G12"/>
    <mergeCell ref="H12:H13"/>
    <mergeCell ref="I12:J12"/>
    <mergeCell ref="K12:L13"/>
    <mergeCell ref="B8:C8"/>
    <mergeCell ref="A1:R1"/>
    <mergeCell ref="A2:R2"/>
    <mergeCell ref="B3:C3"/>
    <mergeCell ref="D3:F3"/>
    <mergeCell ref="B4:C4"/>
    <mergeCell ref="D4:F4"/>
    <mergeCell ref="B5:C5"/>
    <mergeCell ref="D5:F5"/>
    <mergeCell ref="B6:C6"/>
    <mergeCell ref="D6:F6"/>
    <mergeCell ref="B7:C7"/>
    <mergeCell ref="D7:F7"/>
    <mergeCell ref="S11:S13"/>
    <mergeCell ref="S642:S644"/>
    <mergeCell ref="A641:R641"/>
    <mergeCell ref="O11:O13"/>
    <mergeCell ref="P11:P12"/>
    <mergeCell ref="Q11:Q13"/>
    <mergeCell ref="R11:R13"/>
    <mergeCell ref="A637:R637"/>
    <mergeCell ref="A638:R638"/>
    <mergeCell ref="A639:R639"/>
    <mergeCell ref="A640:R640"/>
    <mergeCell ref="A642:A644"/>
    <mergeCell ref="B642:B644"/>
  </mergeCells>
  <pageMargins left="0.70866141732283472" right="0.31496062992125984" top="0.74803149606299213" bottom="0.74803149606299213" header="0.31496062992125984" footer="0.31496062992125984"/>
  <pageSetup paperSize="9" scale="19" fitToHeight="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1" sqref="F11"/>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M33"/>
  <sheetViews>
    <sheetView workbookViewId="0">
      <selection activeCell="E23" sqref="E23"/>
    </sheetView>
  </sheetViews>
  <sheetFormatPr defaultRowHeight="15" x14ac:dyDescent="0.25"/>
  <cols>
    <col min="3" max="3" width="19.7109375" customWidth="1"/>
    <col min="5" max="5" width="18.42578125" customWidth="1"/>
  </cols>
  <sheetData>
    <row r="3" spans="3:13" x14ac:dyDescent="0.25">
      <c r="C3" s="45"/>
      <c r="D3" s="45"/>
      <c r="E3" s="45"/>
      <c r="F3" s="45"/>
      <c r="G3" s="45"/>
      <c r="H3" s="45"/>
      <c r="I3" s="45"/>
      <c r="J3" s="45"/>
      <c r="K3" s="45"/>
      <c r="L3" s="45"/>
      <c r="M3" s="45"/>
    </row>
    <row r="4" spans="3:13" x14ac:dyDescent="0.25">
      <c r="C4" s="46">
        <v>33901387318.540001</v>
      </c>
      <c r="D4" s="45"/>
      <c r="E4" s="45">
        <v>7817548697.6499996</v>
      </c>
      <c r="F4" s="45"/>
      <c r="G4" s="45"/>
      <c r="H4" s="45"/>
      <c r="I4" s="45"/>
      <c r="J4" s="45"/>
      <c r="K4" s="45"/>
      <c r="L4" s="45"/>
      <c r="M4" s="45"/>
    </row>
    <row r="5" spans="3:13" x14ac:dyDescent="0.25">
      <c r="C5" s="45"/>
      <c r="D5" s="45"/>
      <c r="E5" s="45"/>
      <c r="F5" s="45"/>
      <c r="G5" s="45"/>
      <c r="H5" s="45"/>
      <c r="I5" s="45"/>
      <c r="J5" s="45"/>
      <c r="K5" s="45"/>
      <c r="L5" s="45"/>
      <c r="M5" s="45"/>
    </row>
    <row r="6" spans="3:13" x14ac:dyDescent="0.25">
      <c r="C6" s="45">
        <v>1147268021.6500001</v>
      </c>
      <c r="D6" s="45"/>
      <c r="E6" s="45"/>
      <c r="F6" s="45"/>
      <c r="G6" s="45"/>
      <c r="H6" s="45"/>
      <c r="I6" s="45"/>
      <c r="J6" s="45"/>
      <c r="K6" s="45"/>
      <c r="L6" s="45"/>
      <c r="M6" s="45"/>
    </row>
    <row r="7" spans="3:13" x14ac:dyDescent="0.25">
      <c r="C7" s="45">
        <v>3024000</v>
      </c>
      <c r="D7" s="45"/>
      <c r="E7" s="45"/>
      <c r="F7" s="45"/>
      <c r="G7" s="45"/>
      <c r="H7" s="45"/>
      <c r="I7" s="45"/>
      <c r="J7" s="45"/>
      <c r="K7" s="45"/>
      <c r="L7" s="45"/>
      <c r="M7" s="45"/>
    </row>
    <row r="8" spans="3:13" x14ac:dyDescent="0.25">
      <c r="C8" s="45">
        <v>43402095.649999999</v>
      </c>
      <c r="D8" s="45"/>
      <c r="E8" s="45"/>
      <c r="F8" s="45"/>
      <c r="G8" s="45"/>
      <c r="H8" s="45"/>
      <c r="I8" s="45"/>
      <c r="J8" s="45"/>
      <c r="K8" s="45"/>
      <c r="L8" s="45"/>
      <c r="M8" s="45"/>
    </row>
    <row r="9" spans="3:13" x14ac:dyDescent="0.25">
      <c r="C9" s="45">
        <v>84309965.150000006</v>
      </c>
      <c r="D9" s="45"/>
      <c r="E9" s="45"/>
      <c r="F9" s="45"/>
      <c r="G9" s="45"/>
      <c r="H9" s="45"/>
      <c r="I9" s="45"/>
      <c r="J9" s="45"/>
      <c r="K9" s="45"/>
      <c r="L9" s="45"/>
      <c r="M9" s="45"/>
    </row>
    <row r="10" spans="3:13" ht="14.25" customHeight="1" x14ac:dyDescent="0.25">
      <c r="C10" s="45">
        <v>14481192.119999999</v>
      </c>
      <c r="D10" s="45"/>
      <c r="E10" s="45"/>
      <c r="F10" s="45"/>
      <c r="G10" s="45"/>
      <c r="H10" s="45"/>
      <c r="I10" s="45"/>
      <c r="J10" s="45"/>
      <c r="K10" s="45"/>
      <c r="L10" s="45"/>
      <c r="M10" s="45"/>
    </row>
    <row r="11" spans="3:13" ht="14.25" customHeight="1" x14ac:dyDescent="0.25">
      <c r="D11" s="45"/>
      <c r="E11" s="45"/>
      <c r="F11" s="45"/>
      <c r="G11" s="45"/>
      <c r="H11" s="45"/>
      <c r="I11" s="45"/>
      <c r="J11" s="45"/>
      <c r="K11" s="45"/>
      <c r="L11" s="45"/>
      <c r="M11" s="45"/>
    </row>
    <row r="12" spans="3:13" ht="14.25" customHeight="1" x14ac:dyDescent="0.25">
      <c r="D12" s="45"/>
      <c r="E12" s="45"/>
      <c r="F12" s="45"/>
      <c r="G12" s="45"/>
      <c r="H12" s="45"/>
      <c r="I12" s="45"/>
      <c r="J12" s="45"/>
      <c r="K12" s="45"/>
      <c r="L12" s="45"/>
      <c r="M12" s="45"/>
    </row>
    <row r="13" spans="3:13" x14ac:dyDescent="0.25">
      <c r="D13" s="45"/>
      <c r="E13" s="45"/>
      <c r="F13" s="45"/>
      <c r="G13" s="45"/>
      <c r="H13" s="45"/>
      <c r="I13" s="45"/>
      <c r="J13" s="45"/>
      <c r="K13" s="45"/>
      <c r="L13" s="45"/>
      <c r="M13" s="45"/>
    </row>
    <row r="14" spans="3:13" x14ac:dyDescent="0.25">
      <c r="D14" s="45"/>
      <c r="E14" s="45"/>
      <c r="F14" s="45"/>
      <c r="G14" s="45"/>
      <c r="H14" s="45"/>
      <c r="I14" s="45"/>
      <c r="J14" s="45"/>
      <c r="K14" s="45"/>
      <c r="L14" s="45"/>
      <c r="M14" s="45"/>
    </row>
    <row r="15" spans="3:13" x14ac:dyDescent="0.25">
      <c r="C15" s="45"/>
      <c r="D15" s="45"/>
      <c r="E15" s="45"/>
      <c r="F15" s="45"/>
      <c r="G15" s="45"/>
      <c r="H15" s="45"/>
      <c r="I15" s="45"/>
      <c r="J15" s="45"/>
      <c r="K15" s="45"/>
      <c r="L15" s="45"/>
      <c r="M15" s="45"/>
    </row>
    <row r="16" spans="3:13" x14ac:dyDescent="0.25">
      <c r="C16" s="47">
        <f>C4+C6+C7+C8+C9+C10+C11+C12+C13+C14+C15</f>
        <v>35193872593.110008</v>
      </c>
      <c r="D16" s="45"/>
      <c r="E16" s="47">
        <f>E4+E6+E7+E8+E9+E10+E11+E12+E13+E14+E15</f>
        <v>7817548697.6499996</v>
      </c>
      <c r="F16" s="45"/>
      <c r="G16" s="45"/>
      <c r="H16" s="45"/>
      <c r="I16" s="45"/>
      <c r="J16" s="45"/>
      <c r="K16" s="45"/>
      <c r="L16" s="45"/>
      <c r="M16" s="45"/>
    </row>
    <row r="17" spans="3:13" x14ac:dyDescent="0.25">
      <c r="C17" s="45"/>
      <c r="D17" s="45"/>
      <c r="E17" s="45"/>
      <c r="F17" s="45"/>
      <c r="G17" s="45"/>
      <c r="H17" s="45"/>
      <c r="I17" s="45"/>
      <c r="J17" s="45"/>
      <c r="K17" s="45"/>
      <c r="L17" s="45"/>
      <c r="M17" s="45"/>
    </row>
    <row r="18" spans="3:13" x14ac:dyDescent="0.25">
      <c r="C18" s="45"/>
      <c r="D18" s="45"/>
      <c r="E18" s="45"/>
      <c r="F18" s="45"/>
      <c r="G18" s="45"/>
      <c r="H18" s="45"/>
      <c r="I18" s="45"/>
      <c r="J18" s="45"/>
      <c r="K18" s="45"/>
      <c r="L18" s="45"/>
      <c r="M18" s="45"/>
    </row>
    <row r="19" spans="3:13" x14ac:dyDescent="0.25">
      <c r="C19" s="45"/>
      <c r="D19" s="45"/>
      <c r="E19" s="45"/>
      <c r="F19" s="45"/>
      <c r="G19" s="45"/>
      <c r="H19" s="45"/>
      <c r="I19" s="45"/>
      <c r="J19" s="45"/>
      <c r="K19" s="45"/>
      <c r="L19" s="45"/>
      <c r="M19" s="45"/>
    </row>
    <row r="20" spans="3:13" x14ac:dyDescent="0.25">
      <c r="C20" s="46">
        <v>35193872593.110001</v>
      </c>
      <c r="D20" s="46"/>
      <c r="E20" s="46">
        <v>7817548697.6499996</v>
      </c>
      <c r="F20" s="45"/>
      <c r="G20" s="45"/>
      <c r="H20" s="45"/>
      <c r="I20" s="45"/>
      <c r="J20" s="45"/>
      <c r="K20" s="45"/>
      <c r="L20" s="45"/>
      <c r="M20" s="45"/>
    </row>
    <row r="21" spans="3:13" x14ac:dyDescent="0.25">
      <c r="C21" s="45"/>
      <c r="D21" s="45"/>
      <c r="E21" s="45"/>
      <c r="F21" s="45"/>
      <c r="G21" s="45"/>
      <c r="H21" s="45"/>
      <c r="I21" s="45"/>
      <c r="J21" s="45"/>
      <c r="K21" s="45"/>
      <c r="L21" s="45"/>
      <c r="M21" s="45"/>
    </row>
    <row r="22" spans="3:13" x14ac:dyDescent="0.25">
      <c r="C22" s="45"/>
      <c r="D22" s="45"/>
      <c r="E22" s="45"/>
      <c r="F22" s="45"/>
      <c r="G22" s="45"/>
      <c r="H22" s="45"/>
      <c r="I22" s="45"/>
      <c r="J22" s="45"/>
      <c r="K22" s="45"/>
      <c r="L22" s="45"/>
      <c r="M22" s="45"/>
    </row>
    <row r="23" spans="3:13" x14ac:dyDescent="0.25">
      <c r="C23" s="45">
        <f>5520673693.74+25725173.57+1147268021.65</f>
        <v>6693666888.9599991</v>
      </c>
      <c r="D23" s="45"/>
      <c r="E23" s="45">
        <v>6693666888.96</v>
      </c>
      <c r="F23" s="45"/>
      <c r="G23" s="45"/>
      <c r="H23" s="45"/>
      <c r="I23" s="45"/>
      <c r="J23" s="45"/>
      <c r="K23" s="45"/>
      <c r="L23" s="45"/>
      <c r="M23" s="45"/>
    </row>
    <row r="24" spans="3:13" x14ac:dyDescent="0.25">
      <c r="C24" s="45"/>
      <c r="D24" s="45"/>
      <c r="E24" s="45"/>
      <c r="F24" s="45"/>
      <c r="G24" s="45"/>
      <c r="H24" s="45"/>
      <c r="I24" s="45"/>
      <c r="J24" s="45"/>
      <c r="K24" s="45"/>
      <c r="L24" s="45"/>
      <c r="M24" s="45"/>
    </row>
    <row r="25" spans="3:13" x14ac:dyDescent="0.25">
      <c r="C25" s="45">
        <f>C20-C23</f>
        <v>28500205704.150002</v>
      </c>
      <c r="D25" s="45"/>
      <c r="E25" s="48">
        <f>E20/C25</f>
        <v>0.27429797450590548</v>
      </c>
      <c r="F25" s="45"/>
      <c r="G25" s="45"/>
      <c r="H25" s="45"/>
      <c r="I25" s="45"/>
      <c r="J25" s="45"/>
      <c r="K25" s="45"/>
      <c r="L25" s="45"/>
      <c r="M25" s="45"/>
    </row>
    <row r="26" spans="3:13" x14ac:dyDescent="0.25">
      <c r="C26" s="45"/>
      <c r="D26" s="45"/>
      <c r="E26" s="45"/>
      <c r="F26" s="45"/>
      <c r="G26" s="45"/>
      <c r="H26" s="45"/>
      <c r="I26" s="45"/>
      <c r="J26" s="45"/>
      <c r="K26" s="45"/>
      <c r="L26" s="45"/>
      <c r="M26" s="45"/>
    </row>
    <row r="27" spans="3:13" x14ac:dyDescent="0.25">
      <c r="C27" s="45"/>
      <c r="D27" s="45"/>
      <c r="E27" s="45"/>
      <c r="F27" s="45"/>
      <c r="G27" s="45"/>
      <c r="H27" s="45"/>
      <c r="I27" s="45"/>
      <c r="J27" s="45"/>
      <c r="K27" s="45"/>
      <c r="L27" s="45"/>
      <c r="M27" s="45"/>
    </row>
    <row r="28" spans="3:13" x14ac:dyDescent="0.25">
      <c r="C28" s="45"/>
      <c r="D28" s="45"/>
      <c r="E28" s="45"/>
      <c r="F28" s="45"/>
      <c r="G28" s="45"/>
      <c r="H28" s="45"/>
      <c r="I28" s="45"/>
      <c r="J28" s="45"/>
      <c r="K28" s="45"/>
      <c r="L28" s="45"/>
      <c r="M28" s="45"/>
    </row>
    <row r="29" spans="3:13" x14ac:dyDescent="0.25">
      <c r="C29" s="45">
        <v>5546398867.3100004</v>
      </c>
      <c r="D29" s="45"/>
      <c r="E29" s="45"/>
      <c r="F29" s="45"/>
      <c r="G29" s="45"/>
      <c r="H29" s="45"/>
      <c r="I29" s="45"/>
      <c r="J29" s="45"/>
      <c r="K29" s="45"/>
      <c r="L29" s="45"/>
      <c r="M29" s="45"/>
    </row>
    <row r="30" spans="3:13" x14ac:dyDescent="0.25">
      <c r="C30" s="45"/>
      <c r="D30" s="45"/>
      <c r="E30" s="45"/>
      <c r="F30" s="45"/>
      <c r="G30" s="45"/>
      <c r="H30" s="45"/>
      <c r="I30" s="45"/>
      <c r="J30" s="45"/>
      <c r="K30" s="45"/>
      <c r="L30" s="45"/>
      <c r="M30" s="45"/>
    </row>
    <row r="31" spans="3:13" x14ac:dyDescent="0.25">
      <c r="C31" s="45"/>
      <c r="D31" s="45"/>
      <c r="E31" s="45"/>
      <c r="F31" s="45"/>
      <c r="G31" s="45"/>
      <c r="H31" s="45"/>
      <c r="I31" s="45"/>
      <c r="J31" s="45"/>
      <c r="K31" s="45"/>
      <c r="L31" s="45"/>
      <c r="M31" s="45"/>
    </row>
    <row r="32" spans="3:13" x14ac:dyDescent="0.25">
      <c r="C32" s="45"/>
      <c r="D32" s="45"/>
      <c r="E32" s="45"/>
      <c r="F32" s="45"/>
      <c r="G32" s="45"/>
      <c r="H32" s="45"/>
      <c r="I32" s="45"/>
      <c r="J32" s="45"/>
      <c r="K32" s="45"/>
      <c r="L32" s="45"/>
      <c r="M32" s="45"/>
    </row>
    <row r="33" spans="3:13" x14ac:dyDescent="0.25">
      <c r="C33" s="45"/>
      <c r="D33" s="45"/>
      <c r="E33" s="45"/>
      <c r="F33" s="45"/>
      <c r="G33" s="45"/>
      <c r="H33" s="45"/>
      <c r="I33" s="45"/>
      <c r="J33" s="45"/>
      <c r="K33" s="45"/>
      <c r="L33" s="45"/>
      <c r="M33" s="4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Подпись</vt:lpstr>
      <vt:lpstr>Лист1</vt:lpstr>
      <vt:lpstr>Лист2</vt:lpstr>
      <vt:lpstr>Подпись!Заголовки_для_печати</vt:lpstr>
      <vt:lpstr>Подпись!Область_печати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tend4876</dc:creator>
  <cp:lastModifiedBy>tendy491</cp:lastModifiedBy>
  <cp:lastPrinted>2018-11-22T10:11:25Z</cp:lastPrinted>
  <dcterms:created xsi:type="dcterms:W3CDTF">2016-11-02T10:43:30Z</dcterms:created>
  <dcterms:modified xsi:type="dcterms:W3CDTF">2018-11-22T10:12:13Z</dcterms:modified>
</cp:coreProperties>
</file>